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465" yWindow="255" windowWidth="9735" windowHeight="7260" activeTab="1"/>
  </bookViews>
  <sheets>
    <sheet name="说明" sheetId="4" r:id="rId1"/>
    <sheet name="配置" sheetId="1" r:id="rId2"/>
  </sheets>
  <calcPr calcId="145621"/>
</workbook>
</file>

<file path=xl/calcChain.xml><?xml version="1.0" encoding="utf-8"?>
<calcChain xmlns="http://schemas.openxmlformats.org/spreadsheetml/2006/main">
  <c r="P11" i="1" l="1"/>
  <c r="Q11" i="1"/>
  <c r="O11" i="1" l="1"/>
</calcChain>
</file>

<file path=xl/sharedStrings.xml><?xml version="1.0" encoding="utf-8"?>
<sst xmlns="http://schemas.openxmlformats.org/spreadsheetml/2006/main" count="99" uniqueCount="74">
  <si>
    <t>n</t>
    <phoneticPr fontId="1" type="noConversion"/>
  </si>
  <si>
    <t>n</t>
    <phoneticPr fontId="1" type="noConversion"/>
  </si>
  <si>
    <t>NA</t>
  </si>
  <si>
    <t>Y</t>
  </si>
  <si>
    <t>admin</t>
    <phoneticPr fontId="1" type="noConversion"/>
  </si>
  <si>
    <t>admin123</t>
    <phoneticPr fontId="1" type="noConversion"/>
  </si>
  <si>
    <t>VDP</t>
    <phoneticPr fontId="1" type="noConversion"/>
  </si>
  <si>
    <t>/</t>
    <phoneticPr fontId="1" type="noConversion"/>
  </si>
  <si>
    <t>VTH1</t>
    <phoneticPr fontId="1" type="noConversion"/>
  </si>
  <si>
    <t>VTH2</t>
    <phoneticPr fontId="1" type="noConversion"/>
  </si>
  <si>
    <t>VTH1510CH</t>
    <phoneticPr fontId="1" type="noConversion"/>
  </si>
  <si>
    <t>2E04F71PAN00010</t>
    <phoneticPr fontId="1" type="noConversion"/>
  </si>
  <si>
    <t>system</t>
    <phoneticPr fontId="1" type="noConversion"/>
  </si>
  <si>
    <t>dahua2019</t>
    <phoneticPr fontId="1" type="noConversion"/>
  </si>
  <si>
    <t>/</t>
    <phoneticPr fontId="1" type="noConversion"/>
  </si>
  <si>
    <t>VTO1210C-X</t>
  </si>
  <si>
    <t>VTO1</t>
    <phoneticPr fontId="1" type="noConversion"/>
  </si>
  <si>
    <t>3G01E22PAN00074</t>
    <phoneticPr fontId="1" type="noConversion"/>
  </si>
  <si>
    <t>VTH5421E-H</t>
    <phoneticPr fontId="1" type="noConversion"/>
  </si>
  <si>
    <t>20:19:11:07:19:15</t>
    <phoneticPr fontId="1" type="noConversion"/>
  </si>
  <si>
    <t>Private</t>
  </si>
  <si>
    <t>全局配置（*）</t>
    <phoneticPr fontId="1" type="noConversion"/>
  </si>
  <si>
    <t xml:space="preserve">    '区'</t>
    <phoneticPr fontId="1" type="noConversion"/>
  </si>
  <si>
    <t>‘幢’</t>
    <phoneticPr fontId="1" type="noConversion"/>
  </si>
  <si>
    <t>‘单元'</t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</si>
  <si>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设备类型</t>
    </r>
    <phoneticPr fontId="1" type="noConversion"/>
  </si>
  <si>
    <t>设备名称</t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</si>
  <si>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设备ID</t>
    </r>
    <phoneticPr fontId="1" type="noConversion"/>
  </si>
  <si>
    <t>*网络信息</t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</si>
  <si>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登录信息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</si>
  <si>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物理信息</t>
    </r>
    <phoneticPr fontId="1" type="noConversion"/>
  </si>
  <si>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SIP服务信息</t>
    </r>
    <phoneticPr fontId="1" type="noConversion"/>
  </si>
  <si>
    <t>居住信息</t>
    <phoneticPr fontId="1" type="noConversion"/>
  </si>
  <si>
    <t>设备</t>
    <phoneticPr fontId="1" type="noConversion"/>
  </si>
  <si>
    <t>平台</t>
    <phoneticPr fontId="1" type="noConversion"/>
  </si>
  <si>
    <t>姓</t>
    <phoneticPr fontId="1" type="noConversion"/>
  </si>
  <si>
    <t>名</t>
    <phoneticPr fontId="1" type="noConversion"/>
  </si>
  <si>
    <t>SIP域</t>
    <phoneticPr fontId="1" type="noConversion"/>
  </si>
  <si>
    <t>服务器类型</t>
    <phoneticPr fontId="1" type="noConversion"/>
  </si>
  <si>
    <t>SIP端口</t>
    <phoneticPr fontId="1" type="noConversion"/>
  </si>
  <si>
    <t>注册密码</t>
    <phoneticPr fontId="1" type="noConversion"/>
  </si>
  <si>
    <t>主VTO</t>
    <phoneticPr fontId="1" type="noConversion"/>
  </si>
  <si>
    <t>中心号码</t>
    <phoneticPr fontId="1" type="noConversion"/>
  </si>
  <si>
    <t>分机号</t>
    <phoneticPr fontId="1" type="noConversion"/>
  </si>
  <si>
    <t>房间号</t>
    <phoneticPr fontId="1" type="noConversion"/>
  </si>
  <si>
    <t>总览</t>
    <phoneticPr fontId="1" type="noConversion"/>
  </si>
  <si>
    <t>该表适用于VDP设备项目配置:
1)通过VDP configtool批量配置设备
2)在H8900平台上批量添加设备</t>
    <phoneticPr fontId="1" type="noConversion"/>
  </si>
  <si>
    <t>注意</t>
    <phoneticPr fontId="1" type="noConversion"/>
  </si>
  <si>
    <t>1) SIP端口5060（VTO作为SIP服务器）;SIP端口5080（H8900平台为服务器时）                                                                                                        2) VTO作为二次确认机时仅存在平台作为服务器时，（H8900平台暂未支持二次确认机）当VTO为二次确认机时，相关联的VTH的房间号范围仅为200-299
3) 当VTO作为服务器时不存在幢和单元的概念
4) 表格中SIP域这栏必填当VTO作为服务器时（默认填VDP）,当DSS作为服务器时此项选填，VTH的SIP域也是选填的
5) 在别墅系统中，设备编号为"VTO编号＃VTH编号"。 例如，VTO的房间号为8001，VTH的房间号为9901，则设备编号为8001＃9901</t>
    <phoneticPr fontId="11" type="noConversion"/>
  </si>
  <si>
    <t>6)设备类型：用于VDP工具判断设备类型，以从左往右获取到的第一个非空字段所在的列号为准（如VTO和VTH都有误填设备型号，那么该设备类型会被按顺序读取为VTO）
7)设备名称：可不填，不作下发
8)设备序列号：工具用来寻找设备的唯一识别码，可以通过首页【导出】功能导出，或者首页右边倒数第二个按钮可查看
9)网络配置信息：IP、掩码、网关需要符合网络标准，端口号默认填37777
10)登录信息：用户名和密码为所需配置设备的用户名和密码
11)物理信息：                                                                                                                                                                                             幢号：左上角幢使能为N时，默认填"/"，为Y时，填幢号，围墙机幢号为99，不可更改，VTO作服务器时，幢号和单元号均无效；                                                                                                                                                                                                        单元号： 左上角单元使能为N时，默认填"/"，为Y时，填单元号，围墙机单元号为9，不可更改，VTO作服务器时，幢号和单元号均无效；
门口机/室内机房间号：VTO房间号格式80XX共4位，VTH至少3位，不能为整百数；                                                                                          门口机/室内机分机号：门口机填"/"；室内机填0~9，室内机分机号0时为主室内机，室内机分机号为1-9时为从室内机；                                      中心呼叫号码：VTO作为服务器时会作为管理机的号码，需要填完整的管理机号码，比如888888101,101可变（以作为服务器的VTO为准），为实际管理机号码；平台作为服务器时，中心呼叫号码一般填888888 ;                                                                                                                   是否为主VTO：一般的VTH、围墙机、别墅机等选NA（不涉及）或者N（否），VTO是主VTO时选Y，从VTO选N。</t>
    <phoneticPr fontId="1" type="noConversion"/>
  </si>
  <si>
    <t>12)SIP服务信息：                                                                                                                                                                                          服务器IP：VTO作为服务器时填VTO的IP，平台作为服务器时填平台IP，并在后面服务器类型作对应选择，VTO作为服务器，备用服务器默认0.0.0.0
注册密码：SIP注册认证时使用，设备的注册密码一般是123456，不要修改
SIP端口：SIP服务器端口和代理服务器端口，要求和平台服务器使用的SIP注册端口对应，一般填5080；VTO作为服务器，填5060
SIP用户名：服务器登录用户名，VTO作为服务器时，填写VTO的用户名，平台作为服务器时可不填
SIP密码：服务器登陆密码，VTO作为服务器时，填写VTO的登录密码，平台作为服务器时可不填
服务器类型：VTO为服务器时填VTO  平台作为服务器时选择对应平台
SIP域，VTO作为服务器时必填，默认VDP，其余情况包括VTH，选填；注：设备的域要和服务器的域保持一致
13)用户信息：暂无作用，可不填</t>
    <phoneticPr fontId="1" type="noConversion"/>
  </si>
  <si>
    <t>围墙机</t>
  </si>
  <si>
    <t>单元门口机</t>
  </si>
  <si>
    <t>室内机</t>
  </si>
  <si>
    <t>二次确认机</t>
  </si>
  <si>
    <t>设备名</t>
  </si>
  <si>
    <t>SN</t>
  </si>
  <si>
    <t>IP地址</t>
  </si>
  <si>
    <t>子网</t>
  </si>
  <si>
    <t xml:space="preserve">网关 </t>
  </si>
  <si>
    <t>端口</t>
  </si>
  <si>
    <t>用户名</t>
  </si>
  <si>
    <t>登陆密码</t>
  </si>
  <si>
    <t>服务器IP</t>
    <phoneticPr fontId="1" type="noConversion"/>
  </si>
  <si>
    <t>SIP用户名</t>
    <phoneticPr fontId="1" type="noConversion"/>
  </si>
  <si>
    <t>SIP密码</t>
    <phoneticPr fontId="1" type="noConversion"/>
  </si>
  <si>
    <t>192.168.1.111</t>
    <phoneticPr fontId="1" type="noConversion"/>
  </si>
  <si>
    <t>192.168.1.101</t>
    <phoneticPr fontId="1" type="noConversion"/>
  </si>
  <si>
    <t>192.168.1.102</t>
  </si>
  <si>
    <t>192.168.1.103</t>
  </si>
  <si>
    <t>192.168.1.1</t>
  </si>
  <si>
    <t>192.168.1.1</t>
    <phoneticPr fontId="1" type="noConversion"/>
  </si>
  <si>
    <t>255.255.255.0</t>
    <phoneticPr fontId="1" type="noConversion"/>
  </si>
  <si>
    <t>255.255.255.0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</si>
</sst>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0"/>
      <color rgb="FF92D050"/>
      <name val="Wingdings"/>
      <charset val="2"/>
    </font>
    <font>
      <sz val="10"/>
      <color rgb="FF00B0F0"/>
      <name val="Wingdings"/>
      <charset val="2"/>
    </font>
    <font>
      <sz val="11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thin">
        <color rgb="FFFF0000"/>
      </right>
      <top style="thin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2" fillId="2" borderId="0" xfId="0" applyFont="1" applyFill="1"/>
    <xf numFmtId="0" fontId="2" fillId="3" borderId="0" xfId="0" applyFont="1" applyFill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8" fillId="5" borderId="2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3" xfId="0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8" fillId="5" borderId="14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/>
    </xf>
    <xf numFmtId="0" fontId="7" fillId="5" borderId="19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6" fillId="4" borderId="17" xfId="1" applyFont="1" applyFill="1" applyBorder="1" applyAlignment="1">
      <alignment horizontal="center" vertical="center" wrapText="1"/>
    </xf>
    <xf numFmtId="0" fontId="6" fillId="4" borderId="18" xfId="1" applyFont="1" applyFill="1" applyBorder="1" applyAlignment="1">
      <alignment horizontal="center" vertical="center" wrapText="1"/>
    </xf>
    <xf numFmtId="0" fontId="12" fillId="0" borderId="15" xfId="1" applyFont="1" applyBorder="1" applyAlignment="1">
      <alignment horizontal="left" vertical="top" wrapText="1"/>
    </xf>
    <xf numFmtId="0" fontId="12" fillId="0" borderId="16" xfId="1" applyFont="1" applyBorder="1" applyAlignment="1">
      <alignment horizontal="left" vertical="top" wrapText="1"/>
    </xf>
    <xf numFmtId="0" fontId="12" fillId="0" borderId="14" xfId="1" applyFont="1" applyBorder="1" applyAlignment="1">
      <alignment horizontal="left" vertical="top" wrapText="1"/>
    </xf>
    <xf numFmtId="0" fontId="7" fillId="5" borderId="20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5" zoomScaleNormal="100" workbookViewId="0">
      <selection activeCell="A6" sqref="A6:J6"/>
    </sheetView>
  </sheetViews>
  <sheetFormatPr defaultRowHeight="16.5" x14ac:dyDescent="0.35"/>
  <cols>
    <col min="1" max="1" width="9" style="1"/>
    <col min="2" max="2" width="9" style="10"/>
    <col min="3" max="7" width="9" style="1"/>
    <col min="8" max="8" width="9" style="2"/>
    <col min="9" max="9" width="9" style="1"/>
    <col min="10" max="10" width="25.5" style="1" customWidth="1"/>
    <col min="11" max="14" width="9" style="1"/>
    <col min="15" max="16" width="9" style="7"/>
    <col min="17" max="16384" width="9" style="1"/>
  </cols>
  <sheetData>
    <row r="1" spans="1:16" ht="16.5" customHeight="1" x14ac:dyDescent="0.35">
      <c r="A1" s="32" t="s">
        <v>45</v>
      </c>
      <c r="B1" s="33"/>
      <c r="C1" s="33"/>
      <c r="D1" s="33"/>
      <c r="E1" s="33"/>
      <c r="F1" s="33"/>
      <c r="G1" s="33"/>
      <c r="H1" s="33"/>
      <c r="I1" s="33"/>
      <c r="J1" s="33"/>
      <c r="O1" s="1"/>
      <c r="P1" s="1"/>
    </row>
    <row r="2" spans="1:16" ht="55.5" customHeight="1" x14ac:dyDescent="0.35">
      <c r="A2" s="34" t="s">
        <v>46</v>
      </c>
      <c r="B2" s="35"/>
      <c r="C2" s="35"/>
      <c r="D2" s="35"/>
      <c r="E2" s="35"/>
      <c r="F2" s="35"/>
      <c r="G2" s="35"/>
      <c r="H2" s="35"/>
      <c r="I2" s="35"/>
      <c r="J2" s="36"/>
      <c r="O2" s="1"/>
      <c r="P2" s="1"/>
    </row>
    <row r="3" spans="1:16" ht="16.5" customHeight="1" x14ac:dyDescent="0.35">
      <c r="A3" s="37" t="s">
        <v>47</v>
      </c>
      <c r="B3" s="38"/>
      <c r="C3" s="38"/>
      <c r="D3" s="38"/>
      <c r="E3" s="38"/>
      <c r="F3" s="38"/>
      <c r="G3" s="38"/>
      <c r="H3" s="38"/>
      <c r="I3" s="38"/>
      <c r="J3" s="38"/>
      <c r="O3" s="1"/>
      <c r="P3" s="1"/>
    </row>
    <row r="4" spans="1:16" ht="109.5" customHeight="1" x14ac:dyDescent="0.35">
      <c r="A4" s="39" t="s">
        <v>48</v>
      </c>
      <c r="B4" s="40"/>
      <c r="C4" s="40"/>
      <c r="D4" s="40"/>
      <c r="E4" s="40"/>
      <c r="F4" s="40"/>
      <c r="G4" s="40"/>
      <c r="H4" s="40"/>
      <c r="I4" s="40"/>
      <c r="J4" s="41"/>
      <c r="O4" s="1"/>
      <c r="P4" s="1"/>
    </row>
    <row r="5" spans="1:16" ht="237.75" customHeight="1" x14ac:dyDescent="0.35">
      <c r="A5" s="31" t="s">
        <v>49</v>
      </c>
      <c r="B5" s="31"/>
      <c r="C5" s="31"/>
      <c r="D5" s="31"/>
      <c r="E5" s="31"/>
      <c r="F5" s="31"/>
      <c r="G5" s="31"/>
      <c r="H5" s="31"/>
      <c r="I5" s="31"/>
      <c r="J5" s="31"/>
    </row>
    <row r="6" spans="1:16" ht="148.5" customHeight="1" x14ac:dyDescent="0.35">
      <c r="A6" s="31" t="s">
        <v>50</v>
      </c>
      <c r="B6" s="31"/>
      <c r="C6" s="31"/>
      <c r="D6" s="31"/>
      <c r="E6" s="31"/>
      <c r="F6" s="31"/>
      <c r="G6" s="31"/>
      <c r="H6" s="31"/>
      <c r="I6" s="31"/>
      <c r="J6" s="31"/>
    </row>
    <row r="7" spans="1:16" ht="286.5" customHeight="1" x14ac:dyDescent="0.35">
      <c r="A7" s="31"/>
      <c r="B7" s="31"/>
      <c r="C7" s="31"/>
      <c r="D7" s="31"/>
      <c r="E7" s="31"/>
      <c r="F7" s="31"/>
      <c r="G7" s="31"/>
      <c r="H7" s="31"/>
      <c r="I7" s="31"/>
      <c r="J7" s="31"/>
    </row>
    <row r="8" spans="1:16" ht="219" customHeight="1" x14ac:dyDescent="0.3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6" x14ac:dyDescent="0.3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6" x14ac:dyDescent="0.3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6" x14ac:dyDescent="0.3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6" x14ac:dyDescent="0.35">
      <c r="A12" s="31"/>
      <c r="B12" s="31"/>
      <c r="C12" s="31"/>
      <c r="D12" s="31"/>
      <c r="E12" s="31"/>
      <c r="F12" s="31"/>
      <c r="G12" s="31"/>
      <c r="H12" s="31"/>
      <c r="I12" s="31"/>
      <c r="J12" s="31"/>
    </row>
    <row r="13" spans="1:16" x14ac:dyDescent="0.35">
      <c r="A13" s="31"/>
      <c r="B13" s="31"/>
      <c r="C13" s="31"/>
      <c r="D13" s="31"/>
      <c r="E13" s="31"/>
      <c r="F13" s="31"/>
      <c r="G13" s="31"/>
      <c r="H13" s="31"/>
      <c r="I13" s="31"/>
      <c r="J13" s="31"/>
    </row>
    <row r="14" spans="1:16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6" x14ac:dyDescent="0.3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6" x14ac:dyDescent="0.35">
      <c r="A16" s="31"/>
      <c r="B16" s="31"/>
      <c r="C16" s="31"/>
      <c r="D16" s="31"/>
      <c r="E16" s="31"/>
      <c r="F16" s="31"/>
      <c r="G16" s="31"/>
      <c r="H16" s="31"/>
      <c r="I16" s="31"/>
      <c r="J16" s="31"/>
    </row>
    <row r="17" spans="1:10" x14ac:dyDescent="0.35">
      <c r="A17" s="31"/>
      <c r="B17" s="31"/>
      <c r="C17" s="31"/>
      <c r="D17" s="31"/>
      <c r="E17" s="31"/>
      <c r="F17" s="31"/>
      <c r="G17" s="31"/>
      <c r="H17" s="31"/>
      <c r="I17" s="31"/>
      <c r="J17" s="31"/>
    </row>
    <row r="18" spans="1:10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30"/>
    </row>
    <row r="19" spans="1:10" x14ac:dyDescent="0.35">
      <c r="A19" s="30"/>
      <c r="B19" s="30"/>
      <c r="C19" s="30"/>
      <c r="D19" s="30"/>
      <c r="E19" s="30"/>
      <c r="F19" s="30"/>
      <c r="G19" s="30"/>
      <c r="H19" s="30"/>
      <c r="I19" s="30"/>
      <c r="J19" s="30"/>
    </row>
    <row r="20" spans="1:10" x14ac:dyDescent="0.3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x14ac:dyDescent="0.3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x14ac:dyDescent="0.35">
      <c r="A22" s="30"/>
      <c r="B22" s="30"/>
      <c r="C22" s="30"/>
      <c r="D22" s="30"/>
      <c r="E22" s="30"/>
      <c r="F22" s="30"/>
      <c r="G22" s="30"/>
      <c r="H22" s="30"/>
      <c r="I22" s="30"/>
      <c r="J22" s="30"/>
    </row>
    <row r="23" spans="1:10" x14ac:dyDescent="0.35">
      <c r="A23" s="30"/>
      <c r="B23" s="30"/>
      <c r="C23" s="30"/>
      <c r="D23" s="30"/>
      <c r="E23" s="30"/>
      <c r="F23" s="30"/>
      <c r="G23" s="30"/>
      <c r="H23" s="30"/>
      <c r="I23" s="30"/>
      <c r="J23" s="30"/>
    </row>
    <row r="24" spans="1:10" x14ac:dyDescent="0.3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10" x14ac:dyDescent="0.35">
      <c r="A25" s="30"/>
      <c r="B25" s="30"/>
      <c r="C25" s="30"/>
      <c r="D25" s="30"/>
      <c r="E25" s="30"/>
      <c r="F25" s="30"/>
      <c r="G25" s="30"/>
      <c r="H25" s="30"/>
      <c r="I25" s="30"/>
      <c r="J25" s="30"/>
    </row>
    <row r="26" spans="1:10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0" x14ac:dyDescent="0.35">
      <c r="A28" s="30"/>
      <c r="B28" s="30"/>
      <c r="C28" s="30"/>
      <c r="D28" s="30"/>
      <c r="E28" s="30"/>
      <c r="F28" s="30"/>
      <c r="G28" s="30"/>
      <c r="H28" s="30"/>
      <c r="I28" s="30"/>
      <c r="J28" s="30"/>
    </row>
    <row r="29" spans="1:10" x14ac:dyDescent="0.3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x14ac:dyDescent="0.35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0" x14ac:dyDescent="0.35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0" x14ac:dyDescent="0.35">
      <c r="A32" s="30"/>
      <c r="B32" s="30"/>
      <c r="C32" s="30"/>
      <c r="D32" s="30"/>
      <c r="E32" s="30"/>
      <c r="F32" s="30"/>
      <c r="G32" s="30"/>
      <c r="H32" s="30"/>
      <c r="I32" s="30"/>
      <c r="J32" s="30"/>
    </row>
    <row r="33" spans="1:10" x14ac:dyDescent="0.35">
      <c r="A33" s="30"/>
      <c r="B33" s="30"/>
      <c r="C33" s="30"/>
      <c r="D33" s="30"/>
      <c r="E33" s="30"/>
      <c r="F33" s="30"/>
      <c r="G33" s="30"/>
      <c r="H33" s="30"/>
      <c r="I33" s="30"/>
      <c r="J33" s="30"/>
    </row>
    <row r="34" spans="1:10" x14ac:dyDescent="0.35">
      <c r="A34" s="30"/>
      <c r="B34" s="30"/>
      <c r="C34" s="30"/>
      <c r="D34" s="30"/>
      <c r="E34" s="30"/>
      <c r="F34" s="30"/>
      <c r="G34" s="30"/>
      <c r="H34" s="30"/>
      <c r="I34" s="30"/>
      <c r="J34" s="30"/>
    </row>
    <row r="35" spans="1:10" x14ac:dyDescent="0.35">
      <c r="A35" s="30"/>
      <c r="B35" s="30"/>
      <c r="C35" s="30"/>
      <c r="D35" s="30"/>
      <c r="E35" s="30"/>
      <c r="F35" s="30"/>
      <c r="G35" s="30"/>
      <c r="H35" s="30"/>
      <c r="I35" s="30"/>
      <c r="J35" s="30"/>
    </row>
    <row r="36" spans="1:10" x14ac:dyDescent="0.35">
      <c r="A36" s="30"/>
      <c r="B36" s="30"/>
      <c r="C36" s="30"/>
      <c r="D36" s="30"/>
      <c r="E36" s="30"/>
      <c r="F36" s="30"/>
      <c r="G36" s="30"/>
      <c r="H36" s="30"/>
      <c r="I36" s="30"/>
      <c r="J36" s="30"/>
    </row>
    <row r="37" spans="1:10" x14ac:dyDescent="0.35">
      <c r="A37" s="30"/>
      <c r="B37" s="30"/>
      <c r="C37" s="30"/>
      <c r="D37" s="30"/>
      <c r="E37" s="30"/>
      <c r="F37" s="30"/>
      <c r="G37" s="30"/>
      <c r="H37" s="30"/>
      <c r="I37" s="30"/>
      <c r="J37" s="30"/>
    </row>
    <row r="38" spans="1:10" x14ac:dyDescent="0.35">
      <c r="A38" s="30"/>
      <c r="B38" s="30"/>
      <c r="C38" s="30"/>
      <c r="D38" s="30"/>
      <c r="E38" s="30"/>
      <c r="F38" s="30"/>
      <c r="G38" s="30"/>
      <c r="H38" s="30"/>
      <c r="I38" s="30"/>
      <c r="J38" s="30"/>
    </row>
  </sheetData>
  <dataConsolidate/>
  <mergeCells count="38">
    <mergeCell ref="A1:J1"/>
    <mergeCell ref="A2:J2"/>
    <mergeCell ref="A3:J3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  <mergeCell ref="A18:J18"/>
    <mergeCell ref="A19:J19"/>
    <mergeCell ref="A20:J20"/>
    <mergeCell ref="A21:J21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7:J37"/>
    <mergeCell ref="A38:J38"/>
    <mergeCell ref="A32:J32"/>
    <mergeCell ref="A33:J33"/>
    <mergeCell ref="A34:J34"/>
    <mergeCell ref="A35:J35"/>
    <mergeCell ref="A36:J36"/>
  </mergeCells>
  <phoneticPr fontId="1" type="noConversion"/>
  <pageMargins left="0.7" right="0.7" top="0.75" bottom="0.75" header="0.3" footer="0.3"/>
  <pageSetup paperSize="9" orientation="portrait" r:id="rId1"/>
  <headerFooter>
    <oddHeader>&amp;C&amp;G</oddHeader>
  </headerFooter>
  <legacyDrawingHF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4"/>
  <sheetViews>
    <sheetView tabSelected="1" topLeftCell="B1" zoomScale="85" zoomScaleNormal="85" workbookViewId="0">
      <selection activeCell="I19" sqref="I19"/>
    </sheetView>
  </sheetViews>
  <sheetFormatPr defaultRowHeight="16.5" x14ac:dyDescent="0.35"/>
  <cols>
    <col min="1" max="1" width="6.875" style="1" customWidth="1"/>
    <col min="2" max="2" width="10.5" style="1" customWidth="1"/>
    <col min="3" max="4" width="12" style="1" customWidth="1"/>
    <col min="5" max="5" width="9.875" style="1" customWidth="1"/>
    <col min="6" max="6" width="11.875" style="1" customWidth="1"/>
    <col min="7" max="7" width="10.5" style="1" customWidth="1"/>
    <col min="8" max="8" width="16.125" style="2" bestFit="1" customWidth="1"/>
    <col min="9" max="9" width="12.625" style="1" customWidth="1"/>
    <col min="10" max="10" width="12.5" style="1" customWidth="1"/>
    <col min="11" max="11" width="10.375" style="1" customWidth="1"/>
    <col min="12" max="12" width="8.125" style="1" customWidth="1"/>
    <col min="13" max="13" width="7.25" style="1" customWidth="1"/>
    <col min="14" max="15" width="10.125" style="1" customWidth="1"/>
    <col min="16" max="16" width="10.75" style="7" customWidth="1"/>
    <col min="17" max="17" width="10.5" style="7" customWidth="1"/>
    <col min="18" max="18" width="11.5" style="7" customWidth="1"/>
    <col min="19" max="19" width="11.625" style="7" bestFit="1" customWidth="1"/>
    <col min="20" max="20" width="8.625" style="7" customWidth="1"/>
    <col min="21" max="21" width="9" style="7" bestFit="1" customWidth="1"/>
    <col min="22" max="22" width="16.75" style="1" customWidth="1"/>
    <col min="23" max="23" width="11.25" style="1" customWidth="1"/>
    <col min="24" max="24" width="7.5" style="1" customWidth="1"/>
    <col min="25" max="25" width="12.125" style="1" bestFit="1" customWidth="1"/>
    <col min="26" max="26" width="12.75" style="1" bestFit="1" customWidth="1"/>
    <col min="27" max="27" width="9.75" style="1" customWidth="1"/>
    <col min="28" max="28" width="7.625" style="1" customWidth="1"/>
    <col min="29" max="29" width="9.625" style="7" customWidth="1"/>
    <col min="30" max="30" width="10.25" style="7" customWidth="1"/>
    <col min="31" max="31" width="9" style="1" customWidth="1"/>
    <col min="32" max="16384" width="9" style="1"/>
  </cols>
  <sheetData>
    <row r="1" spans="2:31" s="2" customFormat="1" ht="29.25" customHeight="1" thickBot="1" x14ac:dyDescent="0.4">
      <c r="B1" s="45" t="s">
        <v>21</v>
      </c>
      <c r="C1" s="45"/>
      <c r="P1" s="3"/>
      <c r="Q1" s="3"/>
      <c r="R1" s="3"/>
      <c r="S1" s="3"/>
      <c r="T1" s="3"/>
      <c r="U1" s="3"/>
      <c r="AC1" s="3"/>
      <c r="AD1" s="3"/>
    </row>
    <row r="2" spans="2:31" s="2" customFormat="1" x14ac:dyDescent="0.35">
      <c r="B2" s="21" t="s">
        <v>22</v>
      </c>
      <c r="C2" s="23" t="s">
        <v>3</v>
      </c>
      <c r="P2" s="3"/>
      <c r="Q2" s="3"/>
      <c r="R2" s="3"/>
      <c r="S2" s="3"/>
      <c r="T2" s="3"/>
      <c r="U2" s="3"/>
      <c r="AC2" s="3"/>
      <c r="AD2" s="3"/>
    </row>
    <row r="3" spans="2:31" s="2" customFormat="1" x14ac:dyDescent="0.35">
      <c r="B3" s="21" t="s">
        <v>23</v>
      </c>
      <c r="C3" s="23" t="s">
        <v>3</v>
      </c>
      <c r="P3" s="3"/>
      <c r="Q3" s="3"/>
      <c r="R3" s="3"/>
      <c r="S3" s="3"/>
      <c r="T3" s="3"/>
      <c r="U3" s="3"/>
      <c r="AC3" s="3"/>
      <c r="AD3" s="3"/>
    </row>
    <row r="4" spans="2:31" s="2" customFormat="1" ht="17.25" thickBot="1" x14ac:dyDescent="0.4">
      <c r="B4" s="22" t="s">
        <v>24</v>
      </c>
      <c r="C4" s="23" t="s">
        <v>3</v>
      </c>
      <c r="P4" s="3"/>
      <c r="Q4" s="3"/>
      <c r="R4" s="3"/>
      <c r="S4" s="3"/>
      <c r="T4" s="3"/>
      <c r="U4" s="3"/>
      <c r="AC4" s="3"/>
      <c r="AD4" s="3"/>
    </row>
    <row r="5" spans="2:31" s="2" customFormat="1" x14ac:dyDescent="0.35">
      <c r="B5" s="4"/>
      <c r="C5" s="4"/>
      <c r="P5" s="3"/>
      <c r="Q5" s="3"/>
      <c r="R5" s="3"/>
      <c r="S5" s="3"/>
      <c r="T5" s="3"/>
      <c r="U5" s="3"/>
      <c r="AC5" s="24" t="s">
        <v>33</v>
      </c>
      <c r="AD5" s="11" t="s">
        <v>0</v>
      </c>
    </row>
    <row r="6" spans="2:31" s="2" customFormat="1" x14ac:dyDescent="0.35">
      <c r="B6" s="4"/>
      <c r="C6" s="4"/>
      <c r="P6" s="3"/>
      <c r="Q6" s="3"/>
      <c r="R6" s="3"/>
      <c r="S6" s="3"/>
      <c r="T6" s="3"/>
      <c r="U6" s="3"/>
      <c r="AC6" s="24" t="s">
        <v>34</v>
      </c>
      <c r="AD6" s="12" t="s">
        <v>1</v>
      </c>
    </row>
    <row r="7" spans="2:31" x14ac:dyDescent="0.35">
      <c r="C7" s="2"/>
      <c r="D7" s="2"/>
      <c r="E7" s="2"/>
      <c r="F7" s="2"/>
    </row>
    <row r="8" spans="2:31" ht="9" customHeight="1" x14ac:dyDescent="0.35">
      <c r="C8" s="6"/>
      <c r="D8" s="6"/>
      <c r="E8" s="6"/>
      <c r="F8" s="6"/>
      <c r="G8" s="6"/>
      <c r="I8" s="6"/>
      <c r="J8" s="2"/>
      <c r="K8" s="2"/>
      <c r="L8" s="6"/>
      <c r="M8" s="6"/>
      <c r="N8" s="6"/>
      <c r="O8" s="6"/>
      <c r="P8" s="6"/>
      <c r="Q8" s="6"/>
      <c r="R8" s="8"/>
      <c r="S8" s="8"/>
      <c r="T8" s="1"/>
      <c r="U8" s="1"/>
      <c r="AC8" s="8"/>
      <c r="AD8" s="8"/>
    </row>
    <row r="9" spans="2:31" ht="9.75" customHeight="1" thickBot="1" x14ac:dyDescent="0.4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9"/>
      <c r="Q9" s="9"/>
      <c r="R9" s="9"/>
      <c r="S9" s="9"/>
      <c r="T9" s="9"/>
      <c r="U9" s="9"/>
      <c r="V9" s="5"/>
      <c r="W9" s="5"/>
      <c r="X9" s="5"/>
      <c r="Y9" s="5"/>
      <c r="Z9" s="5"/>
      <c r="AA9" s="5"/>
      <c r="AB9" s="5"/>
      <c r="AC9" s="9"/>
      <c r="AD9" s="9"/>
    </row>
    <row r="10" spans="2:31" s="14" customFormat="1" ht="15.75" customHeight="1" x14ac:dyDescent="0.35">
      <c r="B10" s="17"/>
      <c r="C10" s="43" t="s">
        <v>25</v>
      </c>
      <c r="D10" s="47"/>
      <c r="E10" s="47"/>
      <c r="F10" s="48"/>
      <c r="G10" s="26" t="s">
        <v>26</v>
      </c>
      <c r="H10" s="26" t="s">
        <v>27</v>
      </c>
      <c r="I10" s="43" t="s">
        <v>28</v>
      </c>
      <c r="J10" s="47"/>
      <c r="K10" s="47"/>
      <c r="L10" s="48"/>
      <c r="M10" s="46" t="s">
        <v>29</v>
      </c>
      <c r="N10" s="46"/>
      <c r="O10" s="43" t="s">
        <v>30</v>
      </c>
      <c r="P10" s="47"/>
      <c r="Q10" s="47"/>
      <c r="R10" s="47"/>
      <c r="S10" s="47"/>
      <c r="T10" s="47"/>
      <c r="U10" s="48"/>
      <c r="V10" s="43" t="s">
        <v>31</v>
      </c>
      <c r="W10" s="47"/>
      <c r="X10" s="47"/>
      <c r="Y10" s="47"/>
      <c r="Z10" s="47"/>
      <c r="AA10" s="47"/>
      <c r="AB10" s="48"/>
      <c r="AC10" s="43" t="s">
        <v>32</v>
      </c>
      <c r="AD10" s="44"/>
      <c r="AE10" s="1"/>
    </row>
    <row r="11" spans="2:31" s="15" customFormat="1" ht="14.25" x14ac:dyDescent="0.3">
      <c r="B11" s="18"/>
      <c r="C11" s="19" t="s">
        <v>51</v>
      </c>
      <c r="D11" s="19" t="s">
        <v>52</v>
      </c>
      <c r="E11" s="19" t="s">
        <v>53</v>
      </c>
      <c r="F11" s="19" t="s">
        <v>54</v>
      </c>
      <c r="G11" s="19" t="s">
        <v>55</v>
      </c>
      <c r="H11" s="19" t="s">
        <v>56</v>
      </c>
      <c r="I11" s="19" t="s">
        <v>57</v>
      </c>
      <c r="J11" s="19" t="s">
        <v>58</v>
      </c>
      <c r="K11" s="19" t="s">
        <v>59</v>
      </c>
      <c r="L11" s="19" t="s">
        <v>60</v>
      </c>
      <c r="M11" s="19" t="s">
        <v>61</v>
      </c>
      <c r="N11" s="19" t="s">
        <v>62</v>
      </c>
      <c r="O11" s="19" t="str">
        <f>IF(C2="N","/",IF(C2="Y","区号",""))</f>
        <v>区号</v>
      </c>
      <c r="P11" s="19" t="str">
        <f>IF(C3="N","/",IF(C3="Y","幢号",""))</f>
        <v>幢号</v>
      </c>
      <c r="Q11" s="19" t="str">
        <f>IF(C4="N","/",IF(C4="Y","单元号",""))</f>
        <v>单元号</v>
      </c>
      <c r="R11" s="19" t="s">
        <v>44</v>
      </c>
      <c r="S11" s="19" t="s">
        <v>43</v>
      </c>
      <c r="T11" s="25" t="s">
        <v>42</v>
      </c>
      <c r="U11" s="25" t="s">
        <v>41</v>
      </c>
      <c r="V11" s="19" t="s">
        <v>63</v>
      </c>
      <c r="W11" s="19" t="s">
        <v>40</v>
      </c>
      <c r="X11" s="19" t="s">
        <v>39</v>
      </c>
      <c r="Y11" s="19" t="s">
        <v>64</v>
      </c>
      <c r="Z11" s="19" t="s">
        <v>65</v>
      </c>
      <c r="AA11" s="19" t="s">
        <v>38</v>
      </c>
      <c r="AB11" s="19" t="s">
        <v>37</v>
      </c>
      <c r="AC11" s="19" t="s">
        <v>35</v>
      </c>
      <c r="AD11" s="20" t="s">
        <v>36</v>
      </c>
    </row>
    <row r="12" spans="2:31" s="16" customFormat="1" ht="14.25" x14ac:dyDescent="0.3">
      <c r="B12" s="29"/>
      <c r="C12" s="13"/>
      <c r="D12" s="13"/>
      <c r="E12" s="27" t="s">
        <v>18</v>
      </c>
      <c r="F12" s="13"/>
      <c r="G12" s="13" t="s">
        <v>8</v>
      </c>
      <c r="H12" s="28" t="s">
        <v>19</v>
      </c>
      <c r="I12" s="13" t="s">
        <v>67</v>
      </c>
      <c r="J12" s="13" t="s">
        <v>72</v>
      </c>
      <c r="K12" s="13" t="s">
        <v>71</v>
      </c>
      <c r="L12" s="13">
        <v>37777</v>
      </c>
      <c r="M12" s="13" t="s">
        <v>4</v>
      </c>
      <c r="N12" s="13">
        <v>123456</v>
      </c>
      <c r="O12" s="13">
        <v>1</v>
      </c>
      <c r="P12" s="13">
        <v>1</v>
      </c>
      <c r="Q12" s="13">
        <v>1</v>
      </c>
      <c r="R12" s="13">
        <v>158</v>
      </c>
      <c r="S12" s="13">
        <v>0</v>
      </c>
      <c r="T12" s="13" t="s">
        <v>7</v>
      </c>
      <c r="U12" s="13" t="s">
        <v>2</v>
      </c>
      <c r="V12" s="13" t="s">
        <v>66</v>
      </c>
      <c r="W12" s="13">
        <v>123456</v>
      </c>
      <c r="X12" s="13">
        <v>5080</v>
      </c>
      <c r="Y12" s="13" t="s">
        <v>12</v>
      </c>
      <c r="Z12" s="13" t="s">
        <v>13</v>
      </c>
      <c r="AA12" s="13" t="s">
        <v>20</v>
      </c>
      <c r="AB12" s="13" t="s">
        <v>6</v>
      </c>
      <c r="AC12" s="13" t="s">
        <v>7</v>
      </c>
      <c r="AD12" s="13" t="s">
        <v>7</v>
      </c>
    </row>
    <row r="13" spans="2:31" s="16" customFormat="1" ht="15.75" customHeight="1" x14ac:dyDescent="0.3">
      <c r="B13" s="42"/>
      <c r="C13" s="13"/>
      <c r="D13" s="13"/>
      <c r="E13" s="27" t="s">
        <v>10</v>
      </c>
      <c r="F13" s="13"/>
      <c r="G13" s="13" t="s">
        <v>9</v>
      </c>
      <c r="H13" s="28" t="s">
        <v>11</v>
      </c>
      <c r="I13" s="13" t="s">
        <v>68</v>
      </c>
      <c r="J13" s="13" t="s">
        <v>72</v>
      </c>
      <c r="K13" s="13" t="s">
        <v>71</v>
      </c>
      <c r="L13" s="13">
        <v>37777</v>
      </c>
      <c r="M13" s="13" t="s">
        <v>4</v>
      </c>
      <c r="N13" s="13">
        <v>123456</v>
      </c>
      <c r="O13" s="13">
        <v>1</v>
      </c>
      <c r="P13" s="13">
        <v>1</v>
      </c>
      <c r="Q13" s="13">
        <v>1</v>
      </c>
      <c r="R13" s="13">
        <v>158</v>
      </c>
      <c r="S13" s="13">
        <v>1</v>
      </c>
      <c r="T13" s="13" t="s">
        <v>7</v>
      </c>
      <c r="U13" s="13" t="s">
        <v>2</v>
      </c>
      <c r="V13" s="13" t="s">
        <v>66</v>
      </c>
      <c r="W13" s="13">
        <v>123456</v>
      </c>
      <c r="X13" s="13">
        <v>5080</v>
      </c>
      <c r="Y13" s="13" t="s">
        <v>12</v>
      </c>
      <c r="Z13" s="13" t="s">
        <v>13</v>
      </c>
      <c r="AA13" s="13" t="s">
        <v>20</v>
      </c>
      <c r="AB13" s="13" t="s">
        <v>6</v>
      </c>
      <c r="AC13" s="13" t="s">
        <v>7</v>
      </c>
      <c r="AD13" s="13" t="s">
        <v>7</v>
      </c>
    </row>
    <row r="14" spans="2:31" s="16" customFormat="1" ht="15.75" customHeight="1" x14ac:dyDescent="0.3">
      <c r="B14" s="42"/>
      <c r="C14" s="13"/>
      <c r="D14" s="13" t="s">
        <v>15</v>
      </c>
      <c r="E14" s="13"/>
      <c r="F14" s="27"/>
      <c r="G14" s="13" t="s">
        <v>16</v>
      </c>
      <c r="H14" s="28" t="s">
        <v>17</v>
      </c>
      <c r="I14" s="13" t="s">
        <v>69</v>
      </c>
      <c r="J14" s="13" t="s">
        <v>73</v>
      </c>
      <c r="K14" s="13" t="s">
        <v>70</v>
      </c>
      <c r="L14" s="13">
        <v>37777</v>
      </c>
      <c r="M14" s="13" t="s">
        <v>4</v>
      </c>
      <c r="N14" s="13" t="s">
        <v>5</v>
      </c>
      <c r="O14" s="13">
        <v>1</v>
      </c>
      <c r="P14" s="13">
        <v>1</v>
      </c>
      <c r="Q14" s="13">
        <v>1</v>
      </c>
      <c r="R14" s="13">
        <v>8086</v>
      </c>
      <c r="S14" s="13" t="s">
        <v>14</v>
      </c>
      <c r="T14" s="13">
        <v>888888</v>
      </c>
      <c r="U14" s="13" t="s">
        <v>3</v>
      </c>
      <c r="V14" s="13" t="s">
        <v>66</v>
      </c>
      <c r="W14" s="13">
        <v>123456</v>
      </c>
      <c r="X14" s="13">
        <v>5080</v>
      </c>
      <c r="Y14" s="13" t="s">
        <v>12</v>
      </c>
      <c r="Z14" s="13" t="s">
        <v>13</v>
      </c>
      <c r="AA14" s="13" t="s">
        <v>20</v>
      </c>
      <c r="AB14" s="13" t="s">
        <v>6</v>
      </c>
      <c r="AC14" s="13" t="s">
        <v>7</v>
      </c>
      <c r="AD14" s="13" t="s">
        <v>7</v>
      </c>
    </row>
  </sheetData>
  <dataConsolidate/>
  <mergeCells count="8">
    <mergeCell ref="B13:B14"/>
    <mergeCell ref="AC10:AD10"/>
    <mergeCell ref="B1:C1"/>
    <mergeCell ref="M10:N10"/>
    <mergeCell ref="C10:F10"/>
    <mergeCell ref="V10:AB10"/>
    <mergeCell ref="I10:L10"/>
    <mergeCell ref="O10:U10"/>
  </mergeCells>
  <phoneticPr fontId="1" type="noConversion"/>
  <dataValidations count="4">
    <dataValidation type="list" allowBlank="1" showInputMessage="1" showErrorMessage="1" sqref="C5:C6">
      <formula1>#REF!</formula1>
    </dataValidation>
    <dataValidation type="list" allowBlank="1" showInputMessage="1" showErrorMessage="1" sqref="C2:C4">
      <formula1>"Y,N"</formula1>
    </dataValidation>
    <dataValidation type="list" allowBlank="1" showInputMessage="1" showErrorMessage="1" sqref="U12:U14">
      <formula1>"Y,N,NA"</formula1>
    </dataValidation>
    <dataValidation type="list" allowBlank="1" showInputMessage="1" showErrorMessage="1" sqref="AA12:AA14">
      <formula1>"VTO,VTNS,Private,/"</formula1>
    </dataValidation>
  </dataValidations>
  <pageMargins left="0.7" right="0.7" top="0.75" bottom="0.75" header="0.3" footer="0.3"/>
  <pageSetup paperSize="9" orientation="portrait" r:id="rId1"/>
  <headerFooter>
    <oddHeader>&amp;C&amp;G</oddHeader>
  </headerFooter>
  <legacyDrawingHF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说明</vt:lpstr>
      <vt:lpstr>配置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2020-09-08T13:53:27Z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SEDS_HWMT_d46a6755">
    <vt:lpwstr>f245f203_mFV3wj84JCk2P8pOlXv+qGzrFQQ=_8QYrr2J+YTAwPNJNkHb8rZOcDYqqY7ThKhyjQmQ7pxS7+F2n51hpJxTbvjqWSpndvW9mhUCLz5NQcHNlRKHjSn5ujw==_13f522de</vt:lpwstr>
  </property>
  <property fmtid="{D5CDD505-2E9C-101B-9397-08002B2CF9AE}" pid="3" name="GSEDS_TWMT">
    <vt:lpwstr>d46a6755_b77b54e0_5e9b1210106f7779e794d7e39757063444e261e5522feb8e5dc3fdf193aa8145</vt:lpwstr>
  </property>
</Properties>
</file>