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<sst xmlns="http://schemas.openxmlformats.org/spreadsheetml/2006/main" count="22" uniqueCount="22">
  <si>
    <t>生产订单跟踪表</t>
  </si>
  <si>
    <t>记录人：</t>
  </si>
  <si>
    <t>总计数量</t>
  </si>
  <si>
    <t>总计金额</t>
  </si>
  <si>
    <t>已发货量</t>
  </si>
  <si>
    <t>已发货额</t>
  </si>
  <si>
    <t>未发货量</t>
  </si>
  <si>
    <t>未发货额</t>
  </si>
  <si>
    <t>序号</t>
  </si>
  <si>
    <t>订单日期</t>
  </si>
  <si>
    <t>订单编号</t>
  </si>
  <si>
    <t>产品名称</t>
  </si>
  <si>
    <t>规格型号</t>
  </si>
  <si>
    <t>单价</t>
  </si>
  <si>
    <t>数量</t>
  </si>
  <si>
    <t>金额</t>
  </si>
  <si>
    <t>交货日期</t>
  </si>
  <si>
    <t>已完成数量</t>
  </si>
  <si>
    <t>剩余天数</t>
  </si>
  <si>
    <t>是否发货</t>
  </si>
  <si>
    <t>经办人</t>
  </si>
  <si>
    <t>备注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</si>
</sst>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yyyy/mm/dd;@"/>
    <numFmt numFmtId="177" formatCode="0_);[Red]\(0\)"/>
  </numFmts>
  <fonts count="23">
    <font>
      <sz val="11"/>
      <color theme="1"/>
      <name val="宋体"/>
      <charset val="134"/>
      <scheme val="minor"/>
    </font>
    <font>
      <b/>
      <sz val="22"/>
      <color theme="1"/>
      <name val="思源黑体"/>
      <charset val="134"/>
    </font>
    <font>
      <b/>
      <sz val="11"/>
      <name val="思源黑体"/>
      <charset val="134"/>
    </font>
    <font>
      <sz val="9"/>
      <name val="思源黑体"/>
      <charset val="134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theme="0" tint="-0.5"/>
      </left>
      <right style="thin">
        <color theme="0" tint="-0.5"/>
      </right>
      <top style="thin">
        <color theme="0" tint="-0.5"/>
      </top>
      <bottom style="thin">
        <color theme="0" tint="-0.5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7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2" borderId="4" applyNumberFormat="0" applyFont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9" fillId="8" borderId="7" applyNumberFormat="0" applyAlignment="0" applyProtection="0">
      <alignment vertical="center"/>
    </xf>
    <xf numFmtId="0" fontId="9" fillId="8" borderId="3" applyNumberFormat="0" applyAlignment="0" applyProtection="0">
      <alignment vertical="center"/>
    </xf>
    <xf numFmtId="0" fontId="20" fillId="25" borderId="8" applyNumberFormat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14" fontId="3" fillId="0" borderId="1" xfId="0" applyNumberFormat="1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FF0000"/>
      </font>
    </dxf>
    <dxf>
      <font>
        <color theme="0" tint="-0.35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0"/>
  <sheetViews>
    <sheetView tabSelected="1" zoomScale="85" zoomScaleNormal="85" workbookViewId="0">
      <selection activeCell="U29" sqref="U29"/>
    </sheetView>
  </sheetViews>
  <sheetFormatPr defaultColWidth="9" defaultRowHeight="13.5"/>
  <cols>
    <col min="1" max="14" width="13.0083333333333" customWidth="1"/>
  </cols>
  <sheetData>
    <row r="1" ht="27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6.5" customHeight="1" spans="1:14">
      <c r="A2" s="2" t="s">
        <v>1</v>
      </c>
      <c r="B2" s="2"/>
      <c r="C2" s="3" t="s">
        <v>2</v>
      </c>
      <c r="D2" s="4">
        <f>SUM(G4:G996)</f>
        <v>0</v>
      </c>
      <c r="E2" s="3" t="s">
        <v>3</v>
      </c>
      <c r="F2" s="4">
        <f>SUM(H4:H996)</f>
        <v>0</v>
      </c>
      <c r="G2" s="3" t="s">
        <v>4</v>
      </c>
      <c r="H2" s="4">
        <f>SUMIFS(J4:J996,L4:L996,"是")</f>
        <v>0</v>
      </c>
      <c r="I2" s="3" t="s">
        <v>5</v>
      </c>
      <c r="J2" s="4">
        <f>SUMIFS(H4:H996,L4:L996,"是")</f>
        <v>0</v>
      </c>
      <c r="K2" s="3" t="s">
        <v>6</v>
      </c>
      <c r="L2" s="4">
        <f>SUMIFS(J4:J996,L4:L996,"否")</f>
        <v>0</v>
      </c>
      <c r="M2" s="3" t="s">
        <v>7</v>
      </c>
      <c r="N2" s="4">
        <f>SUMIFS(H4:H996,L4:L996,"否")</f>
        <v>0</v>
      </c>
    </row>
    <row r="3" ht="26.5" customHeight="1" spans="1:14">
      <c r="A3" s="5" t="s">
        <v>8</v>
      </c>
      <c r="B3" s="5" t="s">
        <v>9</v>
      </c>
      <c r="C3" s="3" t="s">
        <v>10</v>
      </c>
      <c r="D3" s="3" t="s">
        <v>11</v>
      </c>
      <c r="E3" s="3" t="s">
        <v>12</v>
      </c>
      <c r="F3" s="3" t="s">
        <v>13</v>
      </c>
      <c r="G3" s="3" t="s">
        <v>14</v>
      </c>
      <c r="H3" s="3" t="s">
        <v>15</v>
      </c>
      <c r="I3" s="5" t="s">
        <v>16</v>
      </c>
      <c r="J3" s="7" t="s">
        <v>17</v>
      </c>
      <c r="K3" s="3" t="s">
        <v>18</v>
      </c>
      <c r="L3" s="3" t="s">
        <v>19</v>
      </c>
      <c r="M3" s="3" t="s">
        <v>20</v>
      </c>
      <c r="N3" s="3" t="s">
        <v>21</v>
      </c>
    </row>
    <row r="4" ht="26.5" customHeight="1" spans="1:14">
      <c r="A4" s="4"/>
      <c r="B4" s="6"/>
      <c r="C4" s="4"/>
      <c r="D4" s="4"/>
      <c r="E4" s="4"/>
      <c r="F4" s="4"/>
      <c r="G4" s="4"/>
      <c r="H4" s="4"/>
      <c r="I4" s="6"/>
      <c r="J4" s="4"/>
      <c r="K4" s="4"/>
      <c r="L4" s="4"/>
      <c r="M4" s="4"/>
      <c r="N4" s="4"/>
    </row>
    <row r="5" ht="26.5" customHeight="1" spans="1:14">
      <c r="A5" s="4"/>
      <c r="B5" s="6"/>
      <c r="C5" s="4"/>
      <c r="D5" s="4"/>
      <c r="E5" s="4"/>
      <c r="F5" s="4"/>
      <c r="G5" s="4"/>
      <c r="H5" s="4"/>
      <c r="I5" s="6"/>
      <c r="J5" s="4"/>
      <c r="K5" s="4"/>
      <c r="L5" s="4"/>
      <c r="M5" s="4"/>
      <c r="N5" s="4"/>
    </row>
    <row r="6" ht="26.5" customHeight="1" spans="1:14">
      <c r="A6" s="4"/>
      <c r="B6" s="6"/>
      <c r="C6" s="4"/>
      <c r="D6" s="4"/>
      <c r="E6" s="4"/>
      <c r="F6" s="4"/>
      <c r="G6" s="4"/>
      <c r="H6" s="4"/>
      <c r="I6" s="6"/>
      <c r="J6" s="4"/>
      <c r="K6" s="4"/>
      <c r="L6" s="4"/>
      <c r="M6" s="4"/>
      <c r="N6" s="4"/>
    </row>
    <row r="7" ht="26.5" customHeight="1" spans="1:14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ht="26.5" customHeight="1" spans="1:14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</row>
    <row r="9" ht="26.5" customHeight="1" spans="1:14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</row>
    <row r="10" ht="26.5" customHeight="1" spans="1:14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ht="26.5" customHeight="1" spans="1:14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ht="26.5" customHeight="1" spans="1:14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</row>
    <row r="13" ht="26.5" customHeight="1" spans="1:14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ht="26.5" customHeight="1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6.5" customHeight="1" spans="1:14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</row>
    <row r="16" ht="26.5" customHeight="1" spans="1:14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</row>
    <row r="17" ht="26.5" customHeight="1" spans="1:14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</row>
    <row r="18" ht="26.5" customHeight="1" spans="1:14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19" ht="26.5" customHeight="1" spans="1:14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</row>
    <row r="20" ht="26.5" customHeight="1" spans="1:14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</row>
  </sheetData>
  <mergeCells count="2">
    <mergeCell ref="A1:N1"/>
    <mergeCell ref="A2:B2"/>
  </mergeCells>
  <conditionalFormatting sqref="A4:N20">
    <cfRule type="expression" dxfId="0" priority="1">
      <formula>AND($I4=TODAY(),$L4="否")</formula>
    </cfRule>
    <cfRule type="expression" dxfId="1" priority="2">
      <formula>$L4="是"</formula>
    </cfRule>
  </conditionalFormatting>
  <dataValidations count="1">
    <dataValidation type="list" allowBlank="1" showInputMessage="1" showErrorMessage="1" sqref="L4 L5:L6 L7:L20">
      <formula1>"是,否"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铭</cp:lastModifiedBy>
  <dcterms:created xsi:type="dcterms:W3CDTF">2021-01-20T06:52:00Z</dcterms:created>
  <dcterms:modified xsi:type="dcterms:W3CDTF">2022-01-28T05:48:40Z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2052-11.1.0.11194</vt:lpwstr>
  </property>
  <property fmtid="{D5CDD505-2E9C-101B-9397-08002B2CF9AE}" pid="3" name="ICV">
    <vt:lpwstr>202FCBA2B6B44FEBB2BA756A4D6085C6</vt:lpwstr>
  </property>
</Properties>
</file>