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C040D43D-DC72-41CC-9AF6-6EECA794B0A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8" i="5" l="1"/>
  <c r="M8" i="5"/>
  <c r="L8" i="5"/>
  <c r="K8" i="5"/>
  <c r="J8" i="5"/>
  <c r="C8" i="5"/>
  <c r="D8" i="5"/>
  <c r="E8" i="5"/>
  <c r="F8" i="5"/>
  <c r="G8" i="5"/>
</calcChain>
</file>

<file path=xl/sharedStrings.xml><?xml version="1.0" encoding="utf-8"?>
<sst xmlns="http://schemas.openxmlformats.org/spreadsheetml/2006/main" count="21" uniqueCount="13">
  <si>
    <t>实习生</t>
    <phoneticPr fontId="1" type="noConversion"/>
  </si>
  <si>
    <t>一季度</t>
    <phoneticPr fontId="1" type="noConversion"/>
  </si>
  <si>
    <t>二季度</t>
    <phoneticPr fontId="1" type="noConversion"/>
  </si>
  <si>
    <t>三季度</t>
    <phoneticPr fontId="1" type="noConversion"/>
  </si>
  <si>
    <t>四季度</t>
    <phoneticPr fontId="1" type="noConversion"/>
  </si>
  <si>
    <t>新入职</t>
    <phoneticPr fontId="1" type="noConversion"/>
  </si>
  <si>
    <t>离职</t>
    <phoneticPr fontId="1" type="noConversion"/>
  </si>
  <si>
    <t>合计</t>
    <phoneticPr fontId="1" type="noConversion"/>
  </si>
  <si>
    <t>2017年正式工</t>
  </si>
  <si>
    <t>2018年正式工</t>
    <phoneticPr fontId="1" type="noConversion"/>
  </si>
  <si>
    <t>2018年试用期</t>
    <phoneticPr fontId="1" type="noConversion"/>
  </si>
  <si>
    <t>2017年试用期</t>
    <phoneticPr fontId="1" type="noConversion"/>
  </si>
  <si>
    <t>人员变动表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</si>
</sst>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color theme="0"/>
      <name val="字魂59号-创粗黑"/>
      <family val="3"/>
      <charset val="134"/>
    </font>
    <font>
      <b/>
      <sz val="26"/>
      <color theme="6" tint="0.79998168889431442"/>
      <name val="字魂59号-创粗黑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/>
        <bgColor indexed="64"/>
      </patternFill>
    </fill>
  </fills>
  <borders count="3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8DC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ubbleChart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2017年正式工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Sheet1!$B$4:$B$7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xVal>
          <c:yVal>
            <c:numRef>
              <c:f>Sheet1!$C$4:$C$7</c:f>
              <c:numCache>
                <c:formatCode>General</c:formatCode>
                <c:ptCount val="4"/>
                <c:pt idx="0">
                  <c:v>54</c:v>
                </c:pt>
                <c:pt idx="1">
                  <c:v>60</c:v>
                </c:pt>
                <c:pt idx="2">
                  <c:v>57</c:v>
                </c:pt>
                <c:pt idx="3">
                  <c:v>80</c:v>
                </c:pt>
              </c:numCache>
            </c:numRef>
          </c:yVal>
          <c:bubbleSize>
            <c:numLit>
              <c:formatCode>General</c:formatCode>
              <c:ptCount val="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Sheet1!$J$3</c:f>
              <c:strCache>
                <c:ptCount val="1"/>
                <c:pt idx="0">
                  <c:v>2018年正式工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Sheet1!$B$4:$B$7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xVal>
          <c:yVal>
            <c:numRef>
              <c:f>Sheet1!$J$4:$J$7</c:f>
              <c:numCache>
                <c:formatCode>General</c:formatCode>
                <c:ptCount val="4"/>
                <c:pt idx="0">
                  <c:v>66</c:v>
                </c:pt>
                <c:pt idx="1">
                  <c:v>72</c:v>
                </c:pt>
                <c:pt idx="2">
                  <c:v>85</c:v>
                </c:pt>
                <c:pt idx="3">
                  <c:v>80</c:v>
                </c:pt>
              </c:numCache>
            </c:numRef>
          </c:yVal>
          <c:bubbleSize>
            <c:numLit>
              <c:formatCode>General</c:formatCode>
              <c:ptCount val="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1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812706760"/>
        <c:axId val="812708400"/>
      </c:bubbleChart>
      <c:val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crossBetween val="midCat"/>
      </c:valAx>
      <c:valAx>
        <c:axId val="812708400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17406D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实习生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marker>
            <c:symbol val="circle"/>
            <c:size val="4"/>
            <c:spPr>
              <a:noFill/>
              <a:ln w="3175">
                <a:solidFill>
                  <a:schemeClr val="accent3"/>
                </a:solidFill>
              </a:ln>
              <a:effectLst>
                <a:glow rad="76200">
                  <a:schemeClr val="accent3">
                    <a:lumMod val="60000"/>
                    <a:lumOff val="40000"/>
                    <a:alpha val="34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Sheet1!$B$4:$B$7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Sheet1!$E$4:$E$7</c:f>
              <c:numCache>
                <c:formatCode>General</c:formatCode>
                <c:ptCount val="4"/>
                <c:pt idx="0">
                  <c:v>5</c:v>
                </c:pt>
                <c:pt idx="1">
                  <c:v>3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ser>
          <c:idx val="1"/>
          <c:order val="1"/>
          <c:tx>
            <c:strRef>
              <c:f>Sheet1!$F$3</c:f>
              <c:strCache>
                <c:ptCount val="1"/>
                <c:pt idx="0">
                  <c:v>新入职</c:v>
                </c:pt>
              </c:strCache>
            </c:strRef>
          </c:tx>
          <c:spPr>
            <a:ln w="3175" cap="rnd">
              <a:solidFill>
                <a:schemeClr val="accent2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2">
                  <a:lumMod val="60000"/>
                  <a:lumOff val="40000"/>
                </a:schemeClr>
              </a:solidFill>
              <a:ln w="3175"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cat>
            <c:strRef>
              <c:f>Sheet1!$B$4:$B$7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Sheet1!$F$4:$F$7</c:f>
              <c:numCache>
                <c:formatCode>General</c:formatCode>
                <c:ptCount val="4"/>
                <c:pt idx="0">
                  <c:v>4</c:v>
                </c:pt>
                <c:pt idx="1">
                  <c:v>8</c:v>
                </c:pt>
                <c:pt idx="2">
                  <c:v>3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712-49A2-AE5C-CE5CD51F8F54}"/>
            </c:ext>
          </c:extLst>
        </c:ser>
        <c:ser>
          <c:idx val="2"/>
          <c:order val="2"/>
          <c:tx>
            <c:strRef>
              <c:f>Sheet1!$G$3</c:f>
              <c:strCache>
                <c:ptCount val="1"/>
                <c:pt idx="0">
                  <c:v>离职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3">
                  <a:lumMod val="60000"/>
                  <a:lumOff val="40000"/>
                </a:schemeClr>
              </a:solidFill>
              <a:ln w="3175"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cat>
            <c:strRef>
              <c:f>Sheet1!$B$4:$B$7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Sheet1!$G$4:$G$7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712-49A2-AE5C-CE5CD51F8F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3360"/>
        <c:axId val="600193688"/>
      </c:radarChart>
      <c:cat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auto val="1"/>
        <c:lblAlgn val="ctr"/>
        <c:lblOffset val="100"/>
        <c:noMultiLvlLbl val="0"/>
      </c:catAx>
      <c:valAx>
        <c:axId val="60019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17406D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Sheet1!$L$3</c:f>
              <c:strCache>
                <c:ptCount val="1"/>
                <c:pt idx="0">
                  <c:v>实习生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Sheet1!$I$4:$I$7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Sheet1!$L$4:$L$7</c:f>
              <c:numCache>
                <c:formatCode>General</c:formatCode>
                <c:ptCount val="4"/>
                <c:pt idx="0">
                  <c:v>5</c:v>
                </c:pt>
                <c:pt idx="1">
                  <c:v>3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Sheet1!$M$3</c:f>
              <c:strCache>
                <c:ptCount val="1"/>
                <c:pt idx="0">
                  <c:v>新入职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Sheet1!$I$4:$I$7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Sheet1!$M$4:$M$7</c:f>
              <c:numCache>
                <c:formatCode>General</c:formatCode>
                <c:ptCount val="4"/>
                <c:pt idx="0">
                  <c:v>4</c:v>
                </c:pt>
                <c:pt idx="1">
                  <c:v>8</c:v>
                </c:pt>
                <c:pt idx="2">
                  <c:v>3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CA-4B2C-B6FB-452F87CBDDB1}"/>
            </c:ext>
          </c:extLst>
        </c:ser>
        <c:ser>
          <c:idx val="2"/>
          <c:order val="2"/>
          <c:tx>
            <c:strRef>
              <c:f>Sheet1!$N$3</c:f>
              <c:strCache>
                <c:ptCount val="1"/>
                <c:pt idx="0">
                  <c:v>离职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Sheet1!$I$4:$I$7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Sheet1!$N$4:$N$7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812706760"/>
        <c:axId val="812708400"/>
      </c:bar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17406D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tx>
            <c:strRef>
              <c:f>Sheet1!$B$4</c:f>
              <c:strCache>
                <c:ptCount val="1"/>
                <c:pt idx="0">
                  <c:v>一季度</c:v>
                </c:pt>
              </c:strCache>
            </c:strRef>
          </c:tx>
          <c:spPr>
            <a:noFill/>
            <a:ln w="3175">
              <a:solidFill>
                <a:schemeClr val="accent3"/>
              </a:solidFill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dPt>
            <c:idx val="0"/>
            <c:bubble3D val="0"/>
            <c:spPr>
              <a:noFill/>
              <a:ln w="3175" cap="flat" cmpd="sng" algn="ctr">
                <a:solidFill>
                  <a:schemeClr val="accent3"/>
                </a:solidFill>
                <a:miter lim="800000"/>
              </a:ln>
              <a:effectLst>
                <a:glow rad="76200">
                  <a:schemeClr val="accent3">
                    <a:lumMod val="60000"/>
                    <a:lumOff val="40000"/>
                    <a:alpha val="34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3175" cap="flat" cmpd="sng" algn="ctr">
                <a:solidFill>
                  <a:schemeClr val="accent3"/>
                </a:solidFill>
                <a:miter lim="800000"/>
              </a:ln>
              <a:effectLst>
                <a:glow rad="76200">
                  <a:schemeClr val="accent3">
                    <a:lumMod val="60000"/>
                    <a:lumOff val="40000"/>
                    <a:alpha val="34000"/>
                  </a:schemeClr>
                </a:glo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(Sheet1!$D$3,Sheet1!$K$3)</c:f>
              <c:strCache>
                <c:ptCount val="2"/>
                <c:pt idx="0">
                  <c:v>2017年试用期</c:v>
                </c:pt>
                <c:pt idx="1">
                  <c:v>2018年试用期</c:v>
                </c:pt>
              </c:strCache>
            </c:strRef>
          </c:cat>
          <c:val>
            <c:numRef>
              <c:f>(Sheet1!$D$4,Sheet1!$K$4)</c:f>
              <c:numCache>
                <c:formatCode>General</c:formatCode>
                <c:ptCount val="2"/>
                <c:pt idx="0">
                  <c:v>22</c:v>
                </c:pt>
                <c:pt idx="1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ser>
          <c:idx val="1"/>
          <c:order val="1"/>
          <c:tx>
            <c:strRef>
              <c:f>Sheet1!$B$5</c:f>
              <c:strCache>
                <c:ptCount val="1"/>
                <c:pt idx="0">
                  <c:v>二季度</c:v>
                </c:pt>
              </c:strCache>
            </c:strRef>
          </c:tx>
          <c:spPr>
            <a:noFill/>
          </c:spPr>
          <c:dPt>
            <c:idx val="0"/>
            <c:bubble3D val="0"/>
            <c:spPr>
              <a:noFill/>
              <a:ln w="9525" cap="flat" cmpd="sng" algn="ctr">
                <a:solidFill>
                  <a:schemeClr val="accent1">
                    <a:alpha val="69804"/>
                  </a:schemeClr>
                </a:solidFill>
                <a:miter lim="800000"/>
              </a:ln>
              <a:effectLst>
                <a:glow rad="76200">
                  <a:schemeClr val="accent1">
                    <a:satMod val="175000"/>
                    <a:alpha val="34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>
                    <a:alpha val="69804"/>
                  </a:schemeClr>
                </a:solidFill>
                <a:miter lim="800000"/>
              </a:ln>
              <a:effectLst>
                <a:glow rad="76200">
                  <a:schemeClr val="accent2">
                    <a:satMod val="175000"/>
                    <a:alpha val="34000"/>
                  </a:schemeClr>
                </a:glow>
              </a:effectLst>
            </c:spPr>
          </c:dPt>
          <c:cat>
            <c:strRef>
              <c:f>(Sheet1!$D$3,Sheet1!$K$3)</c:f>
              <c:strCache>
                <c:ptCount val="2"/>
                <c:pt idx="0">
                  <c:v>2017年试用期</c:v>
                </c:pt>
                <c:pt idx="1">
                  <c:v>2018年试用期</c:v>
                </c:pt>
              </c:strCache>
            </c:strRef>
          </c:cat>
          <c:val>
            <c:numRef>
              <c:f>(Sheet1!$D$5,Sheet1!$K$5)</c:f>
              <c:numCache>
                <c:formatCode>General</c:formatCode>
                <c:ptCount val="2"/>
                <c:pt idx="0">
                  <c:v>17</c:v>
                </c:pt>
                <c:pt idx="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82-4143-83EA-FD84DC51A4A1}"/>
            </c:ext>
          </c:extLst>
        </c:ser>
        <c:ser>
          <c:idx val="2"/>
          <c:order val="2"/>
          <c:tx>
            <c:strRef>
              <c:f>Sheet1!$B$6</c:f>
              <c:strCache>
                <c:ptCount val="1"/>
                <c:pt idx="0">
                  <c:v>三季度</c:v>
                </c:pt>
              </c:strCache>
            </c:strRef>
          </c:tx>
          <c:spPr>
            <a:noFill/>
          </c:spPr>
          <c:dPt>
            <c:idx val="0"/>
            <c:bubble3D val="0"/>
            <c:spPr>
              <a:noFill/>
              <a:ln w="9525" cap="flat" cmpd="sng" algn="ctr">
                <a:solidFill>
                  <a:schemeClr val="accent1">
                    <a:alpha val="69804"/>
                  </a:schemeClr>
                </a:solidFill>
                <a:miter lim="800000"/>
              </a:ln>
              <a:effectLst>
                <a:glow rad="76200">
                  <a:schemeClr val="accent1">
                    <a:satMod val="175000"/>
                    <a:alpha val="34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>
                    <a:alpha val="69804"/>
                  </a:schemeClr>
                </a:solidFill>
                <a:miter lim="800000"/>
              </a:ln>
              <a:effectLst>
                <a:glow rad="76200">
                  <a:schemeClr val="accent2">
                    <a:satMod val="175000"/>
                    <a:alpha val="34000"/>
                  </a:schemeClr>
                </a:glow>
              </a:effectLst>
            </c:spPr>
          </c:dPt>
          <c:cat>
            <c:strRef>
              <c:f>(Sheet1!$D$3,Sheet1!$K$3)</c:f>
              <c:strCache>
                <c:ptCount val="2"/>
                <c:pt idx="0">
                  <c:v>2017年试用期</c:v>
                </c:pt>
                <c:pt idx="1">
                  <c:v>2018年试用期</c:v>
                </c:pt>
              </c:strCache>
            </c:strRef>
          </c:cat>
          <c:val>
            <c:numRef>
              <c:f>(Sheet1!$D$6,Sheet1!$K$6)</c:f>
              <c:numCache>
                <c:formatCode>General</c:formatCode>
                <c:ptCount val="2"/>
                <c:pt idx="0">
                  <c:v>15</c:v>
                </c:pt>
                <c:pt idx="1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82-4143-83EA-FD84DC51A4A1}"/>
            </c:ext>
          </c:extLst>
        </c:ser>
        <c:ser>
          <c:idx val="3"/>
          <c:order val="3"/>
          <c:tx>
            <c:strRef>
              <c:f>Sheet1!$B$7</c:f>
              <c:strCache>
                <c:ptCount val="1"/>
                <c:pt idx="0">
                  <c:v>四季度</c:v>
                </c:pt>
              </c:strCache>
            </c:strRef>
          </c:tx>
          <c:spPr>
            <a:noFill/>
          </c:spPr>
          <c:dPt>
            <c:idx val="0"/>
            <c:bubble3D val="0"/>
            <c:spPr>
              <a:noFill/>
              <a:ln w="9525" cap="flat" cmpd="sng" algn="ctr">
                <a:solidFill>
                  <a:schemeClr val="accent1">
                    <a:alpha val="69804"/>
                  </a:schemeClr>
                </a:solidFill>
                <a:miter lim="800000"/>
              </a:ln>
              <a:effectLst>
                <a:glow rad="76200">
                  <a:schemeClr val="accent1">
                    <a:satMod val="175000"/>
                    <a:alpha val="34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>
                    <a:alpha val="69804"/>
                  </a:schemeClr>
                </a:solidFill>
                <a:miter lim="800000"/>
              </a:ln>
              <a:effectLst>
                <a:glow rad="76200">
                  <a:schemeClr val="accent2">
                    <a:satMod val="175000"/>
                    <a:alpha val="34000"/>
                  </a:schemeClr>
                </a:glow>
              </a:effectLst>
            </c:spPr>
          </c:dPt>
          <c:cat>
            <c:strRef>
              <c:f>(Sheet1!$D$3,Sheet1!$K$3)</c:f>
              <c:strCache>
                <c:ptCount val="2"/>
                <c:pt idx="0">
                  <c:v>2017年试用期</c:v>
                </c:pt>
                <c:pt idx="1">
                  <c:v>2018年试用期</c:v>
                </c:pt>
              </c:strCache>
            </c:strRef>
          </c:cat>
          <c:val>
            <c:numRef>
              <c:f>(Sheet1!$D$7,Sheet1!$K$7)</c:f>
              <c:numCache>
                <c:formatCode>General</c:formatCode>
                <c:ptCount val="2"/>
                <c:pt idx="0">
                  <c:v>20</c:v>
                </c:pt>
                <c:pt idx="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182-4143-83EA-FD84DC51A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17406D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r>
              <a:rPr lang="en-US" altLang="zh-CN"/>
              <a:t>2018</a:t>
            </a:r>
            <a:r>
              <a:rPr lang="zh-CN" altLang="en-US"/>
              <a:t>年试用期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21969473561027805"/>
          <c:y val="0.15087061797967505"/>
          <c:w val="0.56061052877944395"/>
          <c:h val="0.71996592328531128"/>
        </c:manualLayout>
      </c:layout>
      <c:doughnutChart>
        <c:varyColors val="1"/>
        <c:ser>
          <c:idx val="0"/>
          <c:order val="0"/>
          <c:tx>
            <c:strRef>
              <c:f>Sheet1!$K$3</c:f>
              <c:strCache>
                <c:ptCount val="1"/>
                <c:pt idx="0">
                  <c:v>2018年试用期</c:v>
                </c:pt>
              </c:strCache>
            </c:strRef>
          </c:tx>
          <c:spPr>
            <a:noFill/>
          </c:spPr>
          <c:dPt>
            <c:idx val="0"/>
            <c:bubble3D val="0"/>
            <c:spPr>
              <a:noFill/>
              <a:ln w="19050">
                <a:solidFill>
                  <a:schemeClr val="accent2"/>
                </a:solidFill>
              </a:ln>
              <a:effectLst>
                <a:glow rad="635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914E-4BD2-967F-6548672B97B9}"/>
              </c:ext>
            </c:extLst>
          </c:dPt>
          <c:dPt>
            <c:idx val="1"/>
            <c:bubble3D val="0"/>
            <c:spPr>
              <a:noFill/>
              <a:ln w="19050">
                <a:solidFill>
                  <a:schemeClr val="accent5"/>
                </a:solidFill>
              </a:ln>
              <a:effectLst>
                <a:glow rad="63500">
                  <a:schemeClr val="accent5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4-914E-4BD2-967F-6548672B97B9}"/>
              </c:ext>
            </c:extLst>
          </c:dPt>
          <c:dPt>
            <c:idx val="2"/>
            <c:bubble3D val="0"/>
            <c:spPr>
              <a:noFill/>
              <a:ln w="19050">
                <a:solidFill>
                  <a:schemeClr val="accent3"/>
                </a:solidFill>
              </a:ln>
              <a:effectLst>
                <a:glow rad="63500">
                  <a:schemeClr val="accent2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2-914E-4BD2-967F-6548672B97B9}"/>
              </c:ext>
            </c:extLst>
          </c:dPt>
          <c:dPt>
            <c:idx val="3"/>
            <c:bubble3D val="0"/>
            <c:spPr>
              <a:noFill/>
              <a:ln w="19050">
                <a:solidFill>
                  <a:schemeClr val="accent6"/>
                </a:solidFill>
              </a:ln>
              <a:effectLst>
                <a:glow rad="63500">
                  <a:schemeClr val="accent6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914E-4BD2-967F-6548672B97B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Sheet1!$I$4:$I$7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Sheet1!$K$4:$K$7</c:f>
              <c:numCache>
                <c:formatCode>General</c:formatCode>
                <c:ptCount val="4"/>
                <c:pt idx="0">
                  <c:v>15</c:v>
                </c:pt>
                <c:pt idx="1">
                  <c:v>10</c:v>
                </c:pt>
                <c:pt idx="2">
                  <c:v>11</c:v>
                </c:pt>
                <c:pt idx="3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4E-4BD2-967F-6548672B9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17406D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Sheet1!$B$4</c:f>
              <c:strCache>
                <c:ptCount val="1"/>
                <c:pt idx="0">
                  <c:v>一季度</c:v>
                </c:pt>
              </c:strCache>
            </c:strRef>
          </c:tx>
          <c:explosion val="7"/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dPt>
          <c:dPt>
            <c:idx val="4"/>
            <c:bubble3D val="0"/>
            <c:spPr>
              <a:noFill/>
              <a:ln w="9525" cap="flat" cmpd="sng" algn="ctr">
                <a:solidFill>
                  <a:schemeClr val="accent5"/>
                </a:solidFill>
                <a:miter lim="800000"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dPt>
          <c:dPt>
            <c:idx val="5"/>
            <c:bubble3D val="0"/>
            <c:spPr>
              <a:noFill/>
              <a:ln w="9525" cap="flat" cmpd="sng" algn="ctr">
                <a:solidFill>
                  <a:schemeClr val="accent6"/>
                </a:solidFill>
                <a:miter lim="800000"/>
              </a:ln>
              <a:effectLst>
                <a:glow rad="63500">
                  <a:schemeClr val="accent6">
                    <a:satMod val="175000"/>
                    <a:alpha val="25000"/>
                  </a:schemeClr>
                </a:glo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(Sheet1!$E$3:$G$3,Sheet1!$L$3:$N$3)</c:f>
              <c:strCache>
                <c:ptCount val="6"/>
                <c:pt idx="0">
                  <c:v>实习生</c:v>
                </c:pt>
                <c:pt idx="1">
                  <c:v>新入职</c:v>
                </c:pt>
                <c:pt idx="2">
                  <c:v>离职</c:v>
                </c:pt>
                <c:pt idx="3">
                  <c:v>实习生</c:v>
                </c:pt>
                <c:pt idx="4">
                  <c:v>新入职</c:v>
                </c:pt>
                <c:pt idx="5">
                  <c:v>离职</c:v>
                </c:pt>
              </c:strCache>
            </c:strRef>
          </c:cat>
          <c:val>
            <c:numRef>
              <c:f>(Sheet1!$E$4:$G$4,Sheet1!$L$4:$N$4)</c:f>
              <c:numCache>
                <c:formatCode>General</c:formatCode>
                <c:ptCount val="6"/>
                <c:pt idx="0">
                  <c:v>5</c:v>
                </c:pt>
                <c:pt idx="1">
                  <c:v>4</c:v>
                </c:pt>
                <c:pt idx="2">
                  <c:v>2</c:v>
                </c:pt>
                <c:pt idx="3">
                  <c:v>5</c:v>
                </c:pt>
                <c:pt idx="4">
                  <c:v>4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C1-4202-A53D-1E0510088A35}"/>
            </c:ext>
          </c:extLst>
        </c:ser>
        <c:ser>
          <c:idx val="1"/>
          <c:order val="1"/>
          <c:tx>
            <c:strRef>
              <c:f>Sheet1!$B$5</c:f>
              <c:strCache>
                <c:ptCount val="1"/>
                <c:pt idx="0">
                  <c:v>二季度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dPt>
          <c:dPt>
            <c:idx val="4"/>
            <c:bubble3D val="0"/>
            <c:spPr>
              <a:noFill/>
              <a:ln w="9525" cap="flat" cmpd="sng" algn="ctr">
                <a:solidFill>
                  <a:schemeClr val="accent5"/>
                </a:solidFill>
                <a:miter lim="800000"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dPt>
          <c:dPt>
            <c:idx val="5"/>
            <c:bubble3D val="0"/>
            <c:spPr>
              <a:noFill/>
              <a:ln w="9525" cap="flat" cmpd="sng" algn="ctr">
                <a:solidFill>
                  <a:schemeClr val="accent6"/>
                </a:solidFill>
                <a:miter lim="800000"/>
              </a:ln>
              <a:effectLst>
                <a:glow rad="63500">
                  <a:schemeClr val="accent6">
                    <a:satMod val="175000"/>
                    <a:alpha val="25000"/>
                  </a:schemeClr>
                </a:glow>
              </a:effectLst>
            </c:spPr>
          </c:dPt>
          <c:cat>
            <c:strRef>
              <c:f>(Sheet1!$E$3:$G$3,Sheet1!$L$3:$N$3)</c:f>
              <c:strCache>
                <c:ptCount val="6"/>
                <c:pt idx="0">
                  <c:v>实习生</c:v>
                </c:pt>
                <c:pt idx="1">
                  <c:v>新入职</c:v>
                </c:pt>
                <c:pt idx="2">
                  <c:v>离职</c:v>
                </c:pt>
                <c:pt idx="3">
                  <c:v>实习生</c:v>
                </c:pt>
                <c:pt idx="4">
                  <c:v>新入职</c:v>
                </c:pt>
                <c:pt idx="5">
                  <c:v>离职</c:v>
                </c:pt>
              </c:strCache>
            </c:strRef>
          </c:cat>
          <c:val>
            <c:numRef>
              <c:f>(Sheet1!$E$5:$G$5,Sheet1!$L$5:$N$5)</c:f>
              <c:numCache>
                <c:formatCode>General</c:formatCode>
                <c:ptCount val="6"/>
                <c:pt idx="0">
                  <c:v>3</c:v>
                </c:pt>
                <c:pt idx="1">
                  <c:v>8</c:v>
                </c:pt>
                <c:pt idx="2">
                  <c:v>1</c:v>
                </c:pt>
                <c:pt idx="3">
                  <c:v>3</c:v>
                </c:pt>
                <c:pt idx="4">
                  <c:v>8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C1-4202-A53D-1E0510088A35}"/>
            </c:ext>
          </c:extLst>
        </c:ser>
        <c:ser>
          <c:idx val="2"/>
          <c:order val="2"/>
          <c:tx>
            <c:strRef>
              <c:f>Sheet1!$B$6</c:f>
              <c:strCache>
                <c:ptCount val="1"/>
                <c:pt idx="0">
                  <c:v>三季度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dPt>
          <c:dPt>
            <c:idx val="4"/>
            <c:bubble3D val="0"/>
            <c:spPr>
              <a:noFill/>
              <a:ln w="9525" cap="flat" cmpd="sng" algn="ctr">
                <a:solidFill>
                  <a:schemeClr val="accent5"/>
                </a:solidFill>
                <a:miter lim="800000"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dPt>
          <c:dPt>
            <c:idx val="5"/>
            <c:bubble3D val="0"/>
            <c:spPr>
              <a:noFill/>
              <a:ln w="9525" cap="flat" cmpd="sng" algn="ctr">
                <a:solidFill>
                  <a:schemeClr val="accent6"/>
                </a:solidFill>
                <a:miter lim="800000"/>
              </a:ln>
              <a:effectLst>
                <a:glow rad="63500">
                  <a:schemeClr val="accent6">
                    <a:satMod val="175000"/>
                    <a:alpha val="25000"/>
                  </a:schemeClr>
                </a:glo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(Sheet1!$E$3:$G$3,Sheet1!$L$3:$N$3)</c:f>
              <c:strCache>
                <c:ptCount val="6"/>
                <c:pt idx="0">
                  <c:v>实习生</c:v>
                </c:pt>
                <c:pt idx="1">
                  <c:v>新入职</c:v>
                </c:pt>
                <c:pt idx="2">
                  <c:v>离职</c:v>
                </c:pt>
                <c:pt idx="3">
                  <c:v>实习生</c:v>
                </c:pt>
                <c:pt idx="4">
                  <c:v>新入职</c:v>
                </c:pt>
                <c:pt idx="5">
                  <c:v>离职</c:v>
                </c:pt>
              </c:strCache>
            </c:strRef>
          </c:cat>
          <c:val>
            <c:numRef>
              <c:f>(Sheet1!$E$6:$G$6,Sheet1!$L$6:$N$6)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C1-4202-A53D-1E0510088A35}"/>
            </c:ext>
          </c:extLst>
        </c:ser>
        <c:ser>
          <c:idx val="3"/>
          <c:order val="3"/>
          <c:tx>
            <c:strRef>
              <c:f>Sheet1!$B$7</c:f>
              <c:strCache>
                <c:ptCount val="1"/>
                <c:pt idx="0">
                  <c:v>四季度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dPt>
          <c:dPt>
            <c:idx val="4"/>
            <c:bubble3D val="0"/>
            <c:spPr>
              <a:noFill/>
              <a:ln w="9525" cap="flat" cmpd="sng" algn="ctr">
                <a:solidFill>
                  <a:schemeClr val="accent5"/>
                </a:solidFill>
                <a:miter lim="800000"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dPt>
          <c:dPt>
            <c:idx val="5"/>
            <c:bubble3D val="0"/>
            <c:spPr>
              <a:noFill/>
              <a:ln w="9525" cap="flat" cmpd="sng" algn="ctr">
                <a:solidFill>
                  <a:schemeClr val="accent6"/>
                </a:solidFill>
                <a:miter lim="800000"/>
              </a:ln>
              <a:effectLst>
                <a:glow rad="63500">
                  <a:schemeClr val="accent6">
                    <a:satMod val="175000"/>
                    <a:alpha val="25000"/>
                  </a:schemeClr>
                </a:glow>
              </a:effectLst>
            </c:spPr>
          </c:dPt>
          <c:cat>
            <c:strRef>
              <c:f>(Sheet1!$E$3:$G$3,Sheet1!$L$3:$N$3)</c:f>
              <c:strCache>
                <c:ptCount val="6"/>
                <c:pt idx="0">
                  <c:v>实习生</c:v>
                </c:pt>
                <c:pt idx="1">
                  <c:v>新入职</c:v>
                </c:pt>
                <c:pt idx="2">
                  <c:v>离职</c:v>
                </c:pt>
                <c:pt idx="3">
                  <c:v>实习生</c:v>
                </c:pt>
                <c:pt idx="4">
                  <c:v>新入职</c:v>
                </c:pt>
                <c:pt idx="5">
                  <c:v>离职</c:v>
                </c:pt>
              </c:strCache>
            </c:strRef>
          </c:cat>
          <c:val>
            <c:numRef>
              <c:f>(Sheet1!$E$7:$G$7,Sheet1!$L$7:$N$7)</c:f>
              <c:numCache>
                <c:formatCode>General</c:formatCode>
                <c:ptCount val="6"/>
                <c:pt idx="0">
                  <c:v>2</c:v>
                </c:pt>
                <c:pt idx="1">
                  <c:v>6</c:v>
                </c:pt>
                <c:pt idx="2">
                  <c:v>7</c:v>
                </c:pt>
                <c:pt idx="3">
                  <c:v>2</c:v>
                </c:pt>
                <c:pt idx="4">
                  <c:v>6</c:v>
                </c:pt>
                <c:pt idx="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C1-4202-A53D-1E0510088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17406D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709612</xdr:colOff>
      <xdr:row>8</xdr:row>
      <xdr:rowOff>204787</xdr:rowOff>
    </xdr:from>
    <xdr:to>
      <xdr:col>6</xdr:col>
      <xdr:colOff>409575</xdr:colOff>
      <xdr:row>21</xdr:row>
      <xdr:rowOff>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8DB8AE68-0826-4027-B1A1-14478739E5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452438</xdr:colOff>
      <xdr:row>9</xdr:row>
      <xdr:rowOff>14287</xdr:rowOff>
    </xdr:from>
    <xdr:to>
      <xdr:col>10</xdr:col>
      <xdr:colOff>304801</xdr:colOff>
      <xdr:row>20</xdr:row>
      <xdr:rowOff>200025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4C4E5C12-E482-4551-8C06-D50AFF1758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247650</xdr:colOff>
      <xdr:row>21</xdr:row>
      <xdr:rowOff>204787</xdr:rowOff>
    </xdr:from>
    <xdr:to>
      <xdr:col>14</xdr:col>
      <xdr:colOff>14286</xdr:colOff>
      <xdr:row>35</xdr:row>
      <xdr:rowOff>14287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A18BA1F1-720C-47D9-AA23-25B0BB1AA6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357187</xdr:colOff>
      <xdr:row>9</xdr:row>
      <xdr:rowOff>9525</xdr:rowOff>
    </xdr:from>
    <xdr:to>
      <xdr:col>14</xdr:col>
      <xdr:colOff>0</xdr:colOff>
      <xdr:row>20</xdr:row>
      <xdr:rowOff>200025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933DCC51-AD2E-4D1D-B511-8733851E16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409575</xdr:colOff>
      <xdr:row>22</xdr:row>
      <xdr:rowOff>4762</xdr:rowOff>
    </xdr:from>
    <xdr:to>
      <xdr:col>8</xdr:col>
      <xdr:colOff>200024</xdr:colOff>
      <xdr:row>35</xdr:row>
      <xdr:rowOff>23812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88409F94-3FC6-47B5-A658-6102A37CF2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4761</xdr:colOff>
      <xdr:row>22</xdr:row>
      <xdr:rowOff>4762</xdr:rowOff>
    </xdr:from>
    <xdr:to>
      <xdr:col>4</xdr:col>
      <xdr:colOff>371475</xdr:colOff>
      <xdr:row>35</xdr:row>
      <xdr:rowOff>23812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C4A2C6FD-2B5D-4D86-9F47-6369EAF188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_rels/themeOverride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肥皂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肥皂">
      <a:majorFont>
        <a:latin typeface="Century Gothic" panose="020B0502020202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肥皂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105000"/>
                <a:lumMod val="105000"/>
              </a:schemeClr>
            </a:gs>
            <a:gs pos="100000">
              <a:schemeClr val="phClr">
                <a:tint val="65000"/>
                <a:satMod val="100000"/>
                <a:lumMod val="100000"/>
              </a:schemeClr>
            </a:gs>
            <a:gs pos="100000">
              <a:schemeClr val="phClr">
                <a:tint val="70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0000"/>
                <a:lumMod val="100000"/>
              </a:schemeClr>
            </a:gs>
            <a:gs pos="50000">
              <a:schemeClr val="phClr">
                <a:shade val="99000"/>
                <a:satMod val="105000"/>
                <a:lumMod val="100000"/>
              </a:schemeClr>
            </a:gs>
            <a:gs pos="100000">
              <a:schemeClr val="phClr">
                <a:shade val="98000"/>
                <a:satMod val="105000"/>
                <a:lumMod val="100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12700" dir="5400000" algn="ctr" rotWithShape="0">
              <a:srgbClr val="000000">
                <a:alpha val="63000"/>
              </a:srgbClr>
            </a:outerShdw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>
              <a:rot lat="0" lon="0" rev="0"/>
            </a:camera>
            <a:lightRig rig="flat" dir="tl">
              <a:rot lat="0" lon="0" rev="4200000"/>
            </a:lightRig>
          </a:scene3d>
          <a:sp3d prstMaterial="flat">
            <a:bevelT w="50800" h="6350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shade val="92000"/>
                <a:satMod val="160000"/>
              </a:schemeClr>
            </a:gs>
            <a:gs pos="77000">
              <a:schemeClr val="phClr">
                <a:tint val="100000"/>
                <a:shade val="73000"/>
                <a:satMod val="155000"/>
              </a:schemeClr>
            </a:gs>
            <a:gs pos="100000">
              <a:schemeClr val="phClr">
                <a:tint val="100000"/>
                <a:shade val="67000"/>
                <a:satMod val="145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5000"/>
              </a:schemeClr>
              <a:schemeClr val="phClr">
                <a:shade val="92000"/>
                <a:satMod val="115000"/>
              </a:schemeClr>
            </a:duotone>
          </a:blip>
          <a:tile tx="0" ty="0" sx="60000" sy="6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avon" id="{1306E473-ED32-493B-A2D0-240A757EDD34}" vid="{C20BADFE-D095-436F-9677-9264042809F0}"/>
    </a:ext>
  </a:extLst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离子会议室">
    <a:maj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离子会议室">
    <a:fillStyleLst>
      <a:solidFill>
        <a:schemeClr val="phClr"/>
      </a:solidFill>
      <a:gradFill rotWithShape="1">
        <a:gsLst>
          <a:gs pos="0">
            <a:schemeClr val="phClr">
              <a:tint val="64000"/>
              <a:lumMod val="118000"/>
            </a:schemeClr>
          </a:gs>
          <a:gs pos="100000">
            <a:schemeClr val="phClr">
              <a:tint val="92000"/>
              <a:alpha val="100000"/>
              <a:lumMod val="11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lumMod val="114000"/>
            </a:schemeClr>
          </a:gs>
          <a:gs pos="100000">
            <a:schemeClr val="phClr">
              <a:shade val="90000"/>
              <a:lumMod val="84000"/>
            </a:schemeClr>
          </a:gs>
        </a:gsLst>
        <a:lin ang="5400000" scaled="0"/>
      </a:gradFill>
    </a:fillStyleLst>
    <a:lnStyleLst>
      <a:ln w="9525" cap="rnd" cmpd="sng" algn="ctr">
        <a:solidFill>
          <a:schemeClr val="phClr"/>
        </a:solidFill>
        <a:prstDash val="solid"/>
      </a:ln>
      <a:ln w="19050" cap="rnd" cmpd="sng" algn="ctr">
        <a:solidFill>
          <a:schemeClr val="phClr"/>
        </a:solidFill>
        <a:prstDash val="solid"/>
      </a:ln>
      <a:ln w="28575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>
          <a:outerShdw blurRad="38100" dist="25400" dir="5400000" rotWithShape="0">
            <a:srgbClr val="000000">
              <a:alpha val="45000"/>
            </a:srgbClr>
          </a:outerShdw>
        </a:effectLst>
      </a:effectStyle>
      <a:effectStyle>
        <a:effectLst>
          <a:outerShdw blurRad="63500" dist="38100" dir="5400000" rotWithShape="0">
            <a:srgbClr val="000000">
              <a:alpha val="60000"/>
            </a:srgbClr>
          </a:outerShdw>
        </a:effectLst>
        <a:scene3d>
          <a:camera prst="orthographicFront">
            <a:rot lat="0" lon="0" rev="0"/>
          </a:camera>
          <a:lightRig rig="threePt" dir="tl"/>
        </a:scene3d>
        <a:sp3d prstMaterial="plastic">
          <a:bevelT w="0" h="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98000"/>
              <a:hueMod val="124000"/>
              <a:satMod val="148000"/>
              <a:lumMod val="124000"/>
            </a:schemeClr>
          </a:gs>
          <a:gs pos="100000">
            <a:schemeClr val="phClr">
              <a:shade val="76000"/>
              <a:hueMod val="89000"/>
              <a:satMod val="164000"/>
              <a:lumMod val="56000"/>
            </a:schemeClr>
          </a:gs>
        </a:gsLst>
        <a:path path="circle">
          <a:fillToRect l="45000" t="65000" r="125000" b="100000"/>
        </a:path>
      </a:gradFill>
      <a:blipFill rotWithShape="1">
        <a:blip xmlns:r="http://schemas.openxmlformats.org/officeDocument/2006/relationships" r:embed="rId1">
          <a:duotone>
            <a:schemeClr val="phClr">
              <a:shade val="69000"/>
              <a:hueMod val="91000"/>
              <a:satMod val="164000"/>
              <a:lumMod val="74000"/>
            </a:schemeClr>
            <a:schemeClr val="phClr">
              <a:hueMod val="124000"/>
              <a:satMod val="140000"/>
              <a:lumMod val="142000"/>
            </a:schemeClr>
          </a:duotone>
        </a:blip>
        <a:stretch/>
      </a:blipFill>
    </a:bgFillStyleLst>
  </a:fmtScheme>
</a:themeOverride>
</file>

<file path=xl/theme/themeOverride6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51B74-DFC8-44D9-9A62-25F78C35A16E}">
  <dimension ref="B2:N8"/>
  <sheetViews>
    <sheetView showGridLines="0" tabSelected="1" workbookViewId="0">
      <selection sqref="A1:O37"/>
    </sheetView>
  </sheetViews>
  <sheetFormatPr defaultColWidth="9.375" defaultRowHeight="16.5" customHeight="1" x14ac:dyDescent="0.15"/>
  <cols>
    <col min="1" max="1" width="7.5" style="1" customWidth="1"/>
    <col min="2" max="2" width="9.375" style="1"/>
    <col min="3" max="4" width="10.75" style="1" customWidth="1"/>
    <col min="5" max="9" width="9.375" style="1"/>
    <col min="10" max="11" width="10.75" style="1" customWidth="1"/>
    <col min="12" max="14" width="9.375" style="1"/>
    <col min="15" max="15" width="7.5" style="1" customWidth="1"/>
    <col min="16" max="16384" width="9.375" style="1"/>
  </cols>
  <sheetData>
    <row r="2" spans="2:14" ht="29.25" customHeight="1" x14ac:dyDescent="0.15">
      <c r="B2" s="4" t="s">
        <v>12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2:14" ht="16.5" customHeight="1" x14ac:dyDescent="0.15">
      <c r="B3" s="6"/>
      <c r="C3" s="6" t="s">
        <v>8</v>
      </c>
      <c r="D3" s="6" t="s">
        <v>11</v>
      </c>
      <c r="E3" s="6" t="s">
        <v>0</v>
      </c>
      <c r="F3" s="6" t="s">
        <v>5</v>
      </c>
      <c r="G3" s="6" t="s">
        <v>6</v>
      </c>
      <c r="I3" s="3"/>
      <c r="J3" s="3" t="s">
        <v>9</v>
      </c>
      <c r="K3" s="3" t="s">
        <v>10</v>
      </c>
      <c r="L3" s="3" t="s">
        <v>0</v>
      </c>
      <c r="M3" s="3" t="s">
        <v>5</v>
      </c>
      <c r="N3" s="3" t="s">
        <v>6</v>
      </c>
    </row>
    <row r="4" spans="2:14" ht="16.5" customHeight="1" x14ac:dyDescent="0.15">
      <c r="B4" s="5" t="s">
        <v>1</v>
      </c>
      <c r="C4" s="5">
        <v>54</v>
      </c>
      <c r="D4" s="5">
        <v>22</v>
      </c>
      <c r="E4" s="5">
        <v>5</v>
      </c>
      <c r="F4" s="5">
        <v>4</v>
      </c>
      <c r="G4" s="5">
        <v>2</v>
      </c>
      <c r="I4" s="2" t="s">
        <v>1</v>
      </c>
      <c r="J4" s="2">
        <v>66</v>
      </c>
      <c r="K4" s="2">
        <v>15</v>
      </c>
      <c r="L4" s="2">
        <v>5</v>
      </c>
      <c r="M4" s="2">
        <v>4</v>
      </c>
      <c r="N4" s="2">
        <v>2</v>
      </c>
    </row>
    <row r="5" spans="2:14" ht="16.5" customHeight="1" x14ac:dyDescent="0.15">
      <c r="B5" s="6" t="s">
        <v>2</v>
      </c>
      <c r="C5" s="6">
        <v>60</v>
      </c>
      <c r="D5" s="6">
        <v>17</v>
      </c>
      <c r="E5" s="6">
        <v>3</v>
      </c>
      <c r="F5" s="6">
        <v>8</v>
      </c>
      <c r="G5" s="6">
        <v>1</v>
      </c>
      <c r="I5" s="3" t="s">
        <v>2</v>
      </c>
      <c r="J5" s="3">
        <v>72</v>
      </c>
      <c r="K5" s="3">
        <v>10</v>
      </c>
      <c r="L5" s="3">
        <v>3</v>
      </c>
      <c r="M5" s="3">
        <v>8</v>
      </c>
      <c r="N5" s="3">
        <v>1</v>
      </c>
    </row>
    <row r="6" spans="2:14" ht="16.5" customHeight="1" x14ac:dyDescent="0.15">
      <c r="B6" s="5" t="s">
        <v>3</v>
      </c>
      <c r="C6" s="5">
        <v>57</v>
      </c>
      <c r="D6" s="5">
        <v>15</v>
      </c>
      <c r="E6" s="5">
        <v>1</v>
      </c>
      <c r="F6" s="5">
        <v>3</v>
      </c>
      <c r="G6" s="5">
        <v>5</v>
      </c>
      <c r="I6" s="2" t="s">
        <v>3</v>
      </c>
      <c r="J6" s="2">
        <v>85</v>
      </c>
      <c r="K6" s="2">
        <v>11</v>
      </c>
      <c r="L6" s="2">
        <v>1</v>
      </c>
      <c r="M6" s="2">
        <v>3</v>
      </c>
      <c r="N6" s="2">
        <v>5</v>
      </c>
    </row>
    <row r="7" spans="2:14" ht="16.5" customHeight="1" x14ac:dyDescent="0.15">
      <c r="B7" s="6" t="s">
        <v>4</v>
      </c>
      <c r="C7" s="6">
        <v>80</v>
      </c>
      <c r="D7" s="6">
        <v>20</v>
      </c>
      <c r="E7" s="6">
        <v>2</v>
      </c>
      <c r="F7" s="6">
        <v>6</v>
      </c>
      <c r="G7" s="6">
        <v>7</v>
      </c>
      <c r="I7" s="3" t="s">
        <v>4</v>
      </c>
      <c r="J7" s="3">
        <v>80</v>
      </c>
      <c r="K7" s="3">
        <v>17</v>
      </c>
      <c r="L7" s="3">
        <v>2</v>
      </c>
      <c r="M7" s="3">
        <v>6</v>
      </c>
      <c r="N7" s="3">
        <v>7</v>
      </c>
    </row>
    <row r="8" spans="2:14" ht="16.5" customHeight="1" x14ac:dyDescent="0.15">
      <c r="B8" s="5" t="s">
        <v>7</v>
      </c>
      <c r="C8" s="5">
        <f>SUM(C4:C7)</f>
        <v>251</v>
      </c>
      <c r="D8" s="5">
        <f>SUM(D4:D7)</f>
        <v>74</v>
      </c>
      <c r="E8" s="5">
        <f>SUM(E4:E7)</f>
        <v>11</v>
      </c>
      <c r="F8" s="5">
        <f>SUM(F4:F7)</f>
        <v>21</v>
      </c>
      <c r="G8" s="5">
        <f>SUM(G4:G7)</f>
        <v>15</v>
      </c>
      <c r="I8" s="2" t="s">
        <v>7</v>
      </c>
      <c r="J8" s="2">
        <f>SUM(J4:J7)</f>
        <v>303</v>
      </c>
      <c r="K8" s="2">
        <f>SUM(K4:K7)</f>
        <v>53</v>
      </c>
      <c r="L8" s="2">
        <f>SUM(L4:L7)</f>
        <v>11</v>
      </c>
      <c r="M8" s="2">
        <f>SUM(M4:M7)</f>
        <v>21</v>
      </c>
      <c r="N8" s="2">
        <f>SUM(N4:N7)</f>
        <v>15</v>
      </c>
    </row>
  </sheetData>
  <mergeCells count="1">
    <mergeCell ref="B2:N2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cp:lastPrinted>2018-07-30T08:47:18Z</cp:lastPrinted>
  <dcterms:created xsi:type="dcterms:W3CDTF">2017-10-12T08:26:00Z</dcterms:created>
  <dcterms:modified xsi:type="dcterms:W3CDTF">2019-06-13T07:51:58Z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