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86159\Desktop\成交额对比\"/>
    </mc:Choice>
  </mc:AlternateContent>
  <xr:revisionPtr revIDLastSave="0" documentId="13_ncr:1_{E241B621-6935-4B7E-BB9C-58744CFBB3B9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6" r:id="rId1"/>
  </sheets>
  <calcPr calcId="181029"/>
</workbook>
</file>

<file path=xl/calcChain.xml><?xml version="1.0" encoding="utf-8"?>
<calcChain xmlns="http://schemas.openxmlformats.org/spreadsheetml/2006/main">
  <c r="C11" i="6" l="1"/>
  <c r="D11" i="6"/>
  <c r="E11" i="6"/>
  <c r="F11" i="6"/>
  <c r="G11" i="6"/>
  <c r="H11" i="6"/>
  <c r="I11" i="6"/>
  <c r="J11" i="6"/>
  <c r="K11" i="6"/>
  <c r="L11" i="6"/>
  <c r="M11" i="6"/>
  <c r="N11" i="6"/>
</calcChain>
</file>

<file path=xl/sharedStrings.xml><?xml version="1.0" encoding="utf-8"?>
<sst xmlns="http://schemas.openxmlformats.org/spreadsheetml/2006/main" count="24" uniqueCount="24">
  <si>
    <t>夏季</t>
    <phoneticPr fontId="1" type="noConversion"/>
  </si>
  <si>
    <t>冬季</t>
    <phoneticPr fontId="1" type="noConversion"/>
  </si>
  <si>
    <t>春秋季</t>
    <phoneticPr fontId="1" type="noConversion"/>
  </si>
  <si>
    <t>服装鞋帽类</t>
    <phoneticPr fontId="1" type="noConversion"/>
  </si>
  <si>
    <t>电器类</t>
    <phoneticPr fontId="1" type="noConversion"/>
  </si>
  <si>
    <t>日用类</t>
    <phoneticPr fontId="1" type="noConversion"/>
  </si>
  <si>
    <t>首饰类</t>
    <phoneticPr fontId="1" type="noConversion"/>
  </si>
  <si>
    <t>大家电</t>
    <phoneticPr fontId="1" type="noConversion"/>
  </si>
  <si>
    <t>小家电</t>
    <phoneticPr fontId="1" type="noConversion"/>
  </si>
  <si>
    <t>创意类</t>
    <phoneticPr fontId="1" type="noConversion"/>
  </si>
  <si>
    <t>纸巾类</t>
    <phoneticPr fontId="1" type="noConversion"/>
  </si>
  <si>
    <t>清洁类</t>
    <phoneticPr fontId="1" type="noConversion"/>
  </si>
  <si>
    <t>其他类</t>
    <phoneticPr fontId="1" type="noConversion"/>
  </si>
  <si>
    <t>宝石类</t>
    <phoneticPr fontId="1" type="noConversion"/>
  </si>
  <si>
    <t>1月</t>
    <phoneticPr fontId="1" type="noConversion"/>
  </si>
  <si>
    <t>2月</t>
  </si>
  <si>
    <t>小计</t>
    <phoneticPr fontId="1" type="noConversion"/>
  </si>
  <si>
    <t>4月</t>
  </si>
  <si>
    <t>6月</t>
  </si>
  <si>
    <t>金银类</t>
    <phoneticPr fontId="1" type="noConversion"/>
  </si>
  <si>
    <t>玉类</t>
    <phoneticPr fontId="1" type="noConversion"/>
  </si>
  <si>
    <t>3月</t>
    <phoneticPr fontId="1" type="noConversion"/>
  </si>
  <si>
    <t>5月</t>
    <phoneticPr fontId="1" type="noConversion"/>
  </si>
  <si>
    <t>成交额对比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</si>
</sst>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sz val="11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  <font>
      <b/>
      <sz val="24"/>
      <color theme="6" tint="0.39997558519241921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Sheet2!$C$3:$C$4</c:f>
              <c:strCache>
                <c:ptCount val="2"/>
                <c:pt idx="0">
                  <c:v>服装鞋帽类</c:v>
                </c:pt>
                <c:pt idx="1">
                  <c:v>春秋季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Sheet2!$C$5:$C$10</c:f>
              <c:numCache>
                <c:formatCode>General</c:formatCode>
                <c:ptCount val="6"/>
                <c:pt idx="0">
                  <c:v>5000</c:v>
                </c:pt>
                <c:pt idx="1">
                  <c:v>6000</c:v>
                </c:pt>
                <c:pt idx="2">
                  <c:v>2800</c:v>
                </c:pt>
                <c:pt idx="3">
                  <c:v>3350</c:v>
                </c:pt>
                <c:pt idx="4">
                  <c:v>6000</c:v>
                </c:pt>
                <c:pt idx="5">
                  <c:v>3200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Sheet2!$D$3:$D$4</c:f>
              <c:strCache>
                <c:ptCount val="2"/>
                <c:pt idx="0">
                  <c:v>服装鞋帽类</c:v>
                </c:pt>
                <c:pt idx="1">
                  <c:v>夏季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Sheet2!$D$5:$D$10</c:f>
              <c:numCache>
                <c:formatCode>General</c:formatCode>
                <c:ptCount val="6"/>
                <c:pt idx="0">
                  <c:v>8000</c:v>
                </c:pt>
                <c:pt idx="1">
                  <c:v>4500</c:v>
                </c:pt>
                <c:pt idx="2">
                  <c:v>3700</c:v>
                </c:pt>
                <c:pt idx="3">
                  <c:v>4280</c:v>
                </c:pt>
                <c:pt idx="4">
                  <c:v>4500</c:v>
                </c:pt>
                <c:pt idx="5">
                  <c:v>2800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Sheet2!$E$3:$E$4</c:f>
              <c:strCache>
                <c:ptCount val="2"/>
                <c:pt idx="0">
                  <c:v>服装鞋帽类</c:v>
                </c:pt>
                <c:pt idx="1">
                  <c:v>冬季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Sheet2!$E$5:$E$10</c:f>
              <c:numCache>
                <c:formatCode>General</c:formatCode>
                <c:ptCount val="6"/>
                <c:pt idx="0">
                  <c:v>6000</c:v>
                </c:pt>
                <c:pt idx="1">
                  <c:v>3200</c:v>
                </c:pt>
                <c:pt idx="2">
                  <c:v>5000</c:v>
                </c:pt>
                <c:pt idx="3">
                  <c:v>5541</c:v>
                </c:pt>
                <c:pt idx="4">
                  <c:v>3200</c:v>
                </c:pt>
                <c:pt idx="5">
                  <c:v>3700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Sheet2!$F$3:$F$4</c:f>
              <c:strCache>
                <c:ptCount val="2"/>
                <c:pt idx="0">
                  <c:v>电器类</c:v>
                </c:pt>
                <c:pt idx="1">
                  <c:v>大家电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Sheet2!$F$5:$F$10</c:f>
              <c:numCache>
                <c:formatCode>General</c:formatCode>
                <c:ptCount val="6"/>
                <c:pt idx="0">
                  <c:v>4500</c:v>
                </c:pt>
                <c:pt idx="1">
                  <c:v>2800</c:v>
                </c:pt>
                <c:pt idx="2">
                  <c:v>8000</c:v>
                </c:pt>
                <c:pt idx="3">
                  <c:v>4554</c:v>
                </c:pt>
                <c:pt idx="4">
                  <c:v>5500</c:v>
                </c:pt>
                <c:pt idx="5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Sheet2!$G$3:$G$4</c:f>
              <c:strCache>
                <c:ptCount val="2"/>
                <c:pt idx="0">
                  <c:v>电器类</c:v>
                </c:pt>
                <c:pt idx="1">
                  <c:v>小家电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Sheet2!$G$5:$G$10</c:f>
              <c:numCache>
                <c:formatCode>General</c:formatCode>
                <c:ptCount val="6"/>
                <c:pt idx="0">
                  <c:v>3200</c:v>
                </c:pt>
                <c:pt idx="1">
                  <c:v>3700</c:v>
                </c:pt>
                <c:pt idx="2">
                  <c:v>4500</c:v>
                </c:pt>
                <c:pt idx="3">
                  <c:v>3200</c:v>
                </c:pt>
                <c:pt idx="4">
                  <c:v>1900</c:v>
                </c:pt>
                <c:pt idx="5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Sheet2!$H$3:$H$4</c:f>
              <c:strCache>
                <c:ptCount val="2"/>
                <c:pt idx="0">
                  <c:v>电器类</c:v>
                </c:pt>
                <c:pt idx="1">
                  <c:v>创意类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Sheet2!$H$5:$H$10</c:f>
              <c:numCache>
                <c:formatCode>General</c:formatCode>
                <c:ptCount val="6"/>
                <c:pt idx="0">
                  <c:v>5500</c:v>
                </c:pt>
                <c:pt idx="1">
                  <c:v>2000</c:v>
                </c:pt>
                <c:pt idx="2">
                  <c:v>3200</c:v>
                </c:pt>
                <c:pt idx="3">
                  <c:v>2400</c:v>
                </c:pt>
                <c:pt idx="4">
                  <c:v>2400</c:v>
                </c:pt>
                <c:pt idx="5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Sheet2!$I$3:$I$4</c:f>
              <c:strCache>
                <c:ptCount val="2"/>
                <c:pt idx="0">
                  <c:v>日用类</c:v>
                </c:pt>
                <c:pt idx="1">
                  <c:v>清洁类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Sheet2!$I$5:$I$10</c:f>
              <c:numCache>
                <c:formatCode>General</c:formatCode>
                <c:ptCount val="6"/>
                <c:pt idx="0">
                  <c:v>1900</c:v>
                </c:pt>
                <c:pt idx="1">
                  <c:v>1200</c:v>
                </c:pt>
                <c:pt idx="2">
                  <c:v>3500</c:v>
                </c:pt>
                <c:pt idx="3">
                  <c:v>2600</c:v>
                </c:pt>
                <c:pt idx="4">
                  <c:v>1900</c:v>
                </c:pt>
                <c:pt idx="5">
                  <c:v>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Sheet2!$J$3:$J$4</c:f>
              <c:strCache>
                <c:ptCount val="2"/>
                <c:pt idx="0">
                  <c:v>日用类</c:v>
                </c:pt>
                <c:pt idx="1">
                  <c:v>纸巾类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Sheet2!$J$5:$J$10</c:f>
              <c:numCache>
                <c:formatCode>General</c:formatCode>
                <c:ptCount val="6"/>
                <c:pt idx="0">
                  <c:v>2800</c:v>
                </c:pt>
                <c:pt idx="1">
                  <c:v>2800</c:v>
                </c:pt>
                <c:pt idx="2">
                  <c:v>2000</c:v>
                </c:pt>
                <c:pt idx="3">
                  <c:v>3380</c:v>
                </c:pt>
                <c:pt idx="4">
                  <c:v>2900</c:v>
                </c:pt>
                <c:pt idx="5">
                  <c:v>4700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Sheet2!$K$3:$K$4</c:f>
              <c:strCache>
                <c:ptCount val="2"/>
                <c:pt idx="0">
                  <c:v>日用类</c:v>
                </c:pt>
                <c:pt idx="1">
                  <c:v>其他类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Sheet2!$K$5:$K$10</c:f>
              <c:numCache>
                <c:formatCode>General</c:formatCode>
                <c:ptCount val="6"/>
                <c:pt idx="0">
                  <c:v>3700</c:v>
                </c:pt>
                <c:pt idx="1">
                  <c:v>1700</c:v>
                </c:pt>
                <c:pt idx="2">
                  <c:v>4500</c:v>
                </c:pt>
                <c:pt idx="3">
                  <c:v>3500</c:v>
                </c:pt>
                <c:pt idx="4">
                  <c:v>2500</c:v>
                </c:pt>
                <c:pt idx="5">
                  <c:v>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335B74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Sheet2!$L$3:$L$4</c:f>
              <c:strCache>
                <c:ptCount val="2"/>
                <c:pt idx="0">
                  <c:v>首饰类</c:v>
                </c:pt>
                <c:pt idx="1">
                  <c:v>宝石类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2D3-4638-AEC7-001227D68C44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2D3-4638-AEC7-001227D68C44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92D3-4638-AEC7-001227D68C44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92D3-4638-AEC7-001227D68C44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rgbClr val="27CED7">
                    <a:lumMod val="60000"/>
                    <a:lumOff val="40000"/>
                  </a:srgbClr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92D3-4638-AEC7-001227D68C44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1CADE4"/>
                </a:solidFill>
                <a:miter lim="800000"/>
              </a:ln>
              <a:effectLst>
                <a:glow rad="63500">
                  <a:srgbClr val="1CADE4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92D3-4638-AEC7-001227D68C44}"/>
              </c:ext>
            </c:extLst>
          </c:dPt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Sheet2!$L$5:$L$10</c:f>
              <c:numCache>
                <c:formatCode>General</c:formatCode>
                <c:ptCount val="6"/>
                <c:pt idx="0">
                  <c:v>2000</c:v>
                </c:pt>
                <c:pt idx="1">
                  <c:v>2500</c:v>
                </c:pt>
                <c:pt idx="2">
                  <c:v>3200</c:v>
                </c:pt>
                <c:pt idx="3">
                  <c:v>2600</c:v>
                </c:pt>
                <c:pt idx="4">
                  <c:v>5000</c:v>
                </c:pt>
                <c:pt idx="5">
                  <c:v>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Sheet2!$M$3:$M$4</c:f>
              <c:strCache>
                <c:ptCount val="2"/>
                <c:pt idx="0">
                  <c:v>首饰类</c:v>
                </c:pt>
                <c:pt idx="1">
                  <c:v>金银类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92D3-4638-AEC7-001227D68C44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92D3-4638-AEC7-001227D68C44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1-92D3-4638-AEC7-001227D68C44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3-92D3-4638-AEC7-001227D68C44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rgbClr val="27CED7">
                    <a:lumMod val="60000"/>
                    <a:lumOff val="40000"/>
                  </a:srgbClr>
                </a:solidFill>
                <a:miter lim="800000"/>
              </a:ln>
              <a:effectLst>
                <a:glow rad="63500">
                  <a:srgbClr val="27CED7">
                    <a:lumMod val="60000"/>
                    <a:lumOff val="40000"/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5-92D3-4638-AEC7-001227D68C44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1CADE4"/>
                </a:solidFill>
                <a:miter lim="800000"/>
              </a:ln>
              <a:effectLst>
                <a:glow rad="63500">
                  <a:srgbClr val="1CADE4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7-92D3-4638-AEC7-001227D68C44}"/>
              </c:ext>
            </c:extLst>
          </c:dPt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Sheet2!$M$5:$M$10</c:f>
              <c:numCache>
                <c:formatCode>General</c:formatCode>
                <c:ptCount val="6"/>
                <c:pt idx="0">
                  <c:v>4700</c:v>
                </c:pt>
                <c:pt idx="1">
                  <c:v>5000</c:v>
                </c:pt>
                <c:pt idx="2">
                  <c:v>6600</c:v>
                </c:pt>
                <c:pt idx="3">
                  <c:v>2800</c:v>
                </c:pt>
                <c:pt idx="4">
                  <c:v>4400</c:v>
                </c:pt>
                <c:pt idx="5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Sheet2!$N$3:$N$4</c:f>
              <c:strCache>
                <c:ptCount val="2"/>
                <c:pt idx="0">
                  <c:v>首饰类</c:v>
                </c:pt>
                <c:pt idx="1">
                  <c:v>玉类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9-92D3-4638-AEC7-001227D68C44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B-92D3-4638-AEC7-001227D68C44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D-92D3-4638-AEC7-001227D68C44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F-92D3-4638-AEC7-001227D68C44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1-92D3-4638-AEC7-001227D68C44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1CADE4"/>
                </a:solidFill>
                <a:miter lim="800000"/>
              </a:ln>
              <a:effectLst>
                <a:glow rad="63500">
                  <a:srgbClr val="1CADE4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3-92D3-4638-AEC7-001227D68C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Sheet2!$N$5:$N$10</c:f>
              <c:numCache>
                <c:formatCode>General</c:formatCode>
                <c:ptCount val="6"/>
                <c:pt idx="0">
                  <c:v>2500</c:v>
                </c:pt>
                <c:pt idx="1">
                  <c:v>8000</c:v>
                </c:pt>
                <c:pt idx="2">
                  <c:v>4100</c:v>
                </c:pt>
                <c:pt idx="3">
                  <c:v>3700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Sheet2!$B$11</c:f>
              <c:strCache>
                <c:ptCount val="1"/>
                <c:pt idx="0">
                  <c:v>小计</c:v>
                </c:pt>
              </c:strCache>
            </c:strRef>
          </c:tx>
          <c:spPr>
            <a:solidFill>
              <a:schemeClr val="accent1">
                <a:alpha val="69804"/>
              </a:schemeClr>
            </a:solidFill>
            <a:ln w="3175" cap="flat" cmpd="sng" algn="ctr">
              <a:solidFill>
                <a:schemeClr val="accent3"/>
              </a:solidFill>
              <a:miter lim="800000"/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xVal>
          <c:yVal>
            <c:numRef>
              <c:f>Sheet2!$C$11:$N$11</c:f>
              <c:numCache>
                <c:formatCode>General</c:formatCode>
                <c:ptCount val="12"/>
                <c:pt idx="0">
                  <c:v>26350</c:v>
                </c:pt>
                <c:pt idx="1">
                  <c:v>27780</c:v>
                </c:pt>
                <c:pt idx="2">
                  <c:v>26641</c:v>
                </c:pt>
                <c:pt idx="3">
                  <c:v>27354</c:v>
                </c:pt>
                <c:pt idx="4">
                  <c:v>17700</c:v>
                </c:pt>
                <c:pt idx="5">
                  <c:v>17700</c:v>
                </c:pt>
                <c:pt idx="6">
                  <c:v>14900</c:v>
                </c:pt>
                <c:pt idx="7">
                  <c:v>18580</c:v>
                </c:pt>
                <c:pt idx="8">
                  <c:v>21000</c:v>
                </c:pt>
                <c:pt idx="9">
                  <c:v>19200</c:v>
                </c:pt>
                <c:pt idx="10">
                  <c:v>26100</c:v>
                </c:pt>
                <c:pt idx="11">
                  <c:v>26600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0193360"/>
        <c:axId val="600193688"/>
      </c:bubbleChart>
      <c:val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crossBetween val="midCat"/>
      </c:val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141560933442792"/>
          <c:y val="0.26091179447387708"/>
          <c:w val="0.58131538683661776"/>
          <c:h val="0.60264805747346528"/>
        </c:manualLayout>
      </c:layout>
      <c:radarChart>
        <c:radarStyle val="marker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1月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Sheet2!$C$5:$N$5</c:f>
              <c:numCache>
                <c:formatCode>General</c:formatCode>
                <c:ptCount val="12"/>
                <c:pt idx="0">
                  <c:v>5000</c:v>
                </c:pt>
                <c:pt idx="1">
                  <c:v>8000</c:v>
                </c:pt>
                <c:pt idx="2">
                  <c:v>6000</c:v>
                </c:pt>
                <c:pt idx="3">
                  <c:v>4500</c:v>
                </c:pt>
                <c:pt idx="4">
                  <c:v>3200</c:v>
                </c:pt>
                <c:pt idx="5">
                  <c:v>5500</c:v>
                </c:pt>
                <c:pt idx="6">
                  <c:v>1900</c:v>
                </c:pt>
                <c:pt idx="7">
                  <c:v>2800</c:v>
                </c:pt>
                <c:pt idx="8">
                  <c:v>3700</c:v>
                </c:pt>
                <c:pt idx="9">
                  <c:v>2000</c:v>
                </c:pt>
                <c:pt idx="10">
                  <c:v>4700</c:v>
                </c:pt>
                <c:pt idx="11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Sheet2!$B$6</c:f>
              <c:strCache>
                <c:ptCount val="1"/>
                <c:pt idx="0">
                  <c:v>2月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Sheet2!$C$6:$N$6</c:f>
              <c:numCache>
                <c:formatCode>General</c:formatCode>
                <c:ptCount val="12"/>
                <c:pt idx="0">
                  <c:v>6000</c:v>
                </c:pt>
                <c:pt idx="1">
                  <c:v>4500</c:v>
                </c:pt>
                <c:pt idx="2">
                  <c:v>3200</c:v>
                </c:pt>
                <c:pt idx="3">
                  <c:v>2800</c:v>
                </c:pt>
                <c:pt idx="4">
                  <c:v>3700</c:v>
                </c:pt>
                <c:pt idx="5">
                  <c:v>2000</c:v>
                </c:pt>
                <c:pt idx="6">
                  <c:v>1200</c:v>
                </c:pt>
                <c:pt idx="7">
                  <c:v>2800</c:v>
                </c:pt>
                <c:pt idx="8">
                  <c:v>1700</c:v>
                </c:pt>
                <c:pt idx="9">
                  <c:v>2500</c:v>
                </c:pt>
                <c:pt idx="10">
                  <c:v>5000</c:v>
                </c:pt>
                <c:pt idx="11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Sheet2!$B$7</c:f>
              <c:strCache>
                <c:ptCount val="1"/>
                <c:pt idx="0">
                  <c:v>3月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Sheet2!$C$7:$N$7</c:f>
              <c:numCache>
                <c:formatCode>General</c:formatCode>
                <c:ptCount val="12"/>
                <c:pt idx="0">
                  <c:v>2800</c:v>
                </c:pt>
                <c:pt idx="1">
                  <c:v>3700</c:v>
                </c:pt>
                <c:pt idx="2">
                  <c:v>5000</c:v>
                </c:pt>
                <c:pt idx="3">
                  <c:v>8000</c:v>
                </c:pt>
                <c:pt idx="4">
                  <c:v>4500</c:v>
                </c:pt>
                <c:pt idx="5">
                  <c:v>3200</c:v>
                </c:pt>
                <c:pt idx="6">
                  <c:v>3500</c:v>
                </c:pt>
                <c:pt idx="7">
                  <c:v>2000</c:v>
                </c:pt>
                <c:pt idx="8">
                  <c:v>4500</c:v>
                </c:pt>
                <c:pt idx="9">
                  <c:v>3200</c:v>
                </c:pt>
                <c:pt idx="10">
                  <c:v>6600</c:v>
                </c:pt>
                <c:pt idx="11">
                  <c:v>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ser>
          <c:idx val="3"/>
          <c:order val="3"/>
          <c:tx>
            <c:strRef>
              <c:f>Sheet2!$B$8</c:f>
              <c:strCache>
                <c:ptCount val="1"/>
                <c:pt idx="0">
                  <c:v>4月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Sheet2!$C$8:$N$8</c:f>
              <c:numCache>
                <c:formatCode>General</c:formatCode>
                <c:ptCount val="12"/>
                <c:pt idx="0">
                  <c:v>3350</c:v>
                </c:pt>
                <c:pt idx="1">
                  <c:v>4280</c:v>
                </c:pt>
                <c:pt idx="2">
                  <c:v>5541</c:v>
                </c:pt>
                <c:pt idx="3">
                  <c:v>4554</c:v>
                </c:pt>
                <c:pt idx="4">
                  <c:v>3200</c:v>
                </c:pt>
                <c:pt idx="5">
                  <c:v>2400</c:v>
                </c:pt>
                <c:pt idx="6">
                  <c:v>2600</c:v>
                </c:pt>
                <c:pt idx="7">
                  <c:v>3380</c:v>
                </c:pt>
                <c:pt idx="8">
                  <c:v>3500</c:v>
                </c:pt>
                <c:pt idx="9">
                  <c:v>2600</c:v>
                </c:pt>
                <c:pt idx="10">
                  <c:v>2800</c:v>
                </c:pt>
                <c:pt idx="11">
                  <c:v>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B0-4D0B-8C5E-9B41AFB6EC94}"/>
            </c:ext>
          </c:extLst>
        </c:ser>
        <c:ser>
          <c:idx val="4"/>
          <c:order val="4"/>
          <c:tx>
            <c:strRef>
              <c:f>Sheet2!$B$9</c:f>
              <c:strCache>
                <c:ptCount val="1"/>
                <c:pt idx="0">
                  <c:v>5月</c:v>
                </c:pt>
              </c:strCache>
            </c:strRef>
          </c:tx>
          <c:spPr>
            <a:ln w="22225" cap="rnd">
              <a:solidFill>
                <a:srgbClr val="27CED7">
                  <a:lumMod val="60000"/>
                  <a:lumOff val="40000"/>
                </a:srgbClr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Sheet2!$C$9:$N$9</c:f>
              <c:numCache>
                <c:formatCode>General</c:formatCode>
                <c:ptCount val="12"/>
                <c:pt idx="0">
                  <c:v>6000</c:v>
                </c:pt>
                <c:pt idx="1">
                  <c:v>4500</c:v>
                </c:pt>
                <c:pt idx="2">
                  <c:v>3200</c:v>
                </c:pt>
                <c:pt idx="3">
                  <c:v>5500</c:v>
                </c:pt>
                <c:pt idx="4">
                  <c:v>1900</c:v>
                </c:pt>
                <c:pt idx="5">
                  <c:v>2400</c:v>
                </c:pt>
                <c:pt idx="6">
                  <c:v>1900</c:v>
                </c:pt>
                <c:pt idx="7">
                  <c:v>2900</c:v>
                </c:pt>
                <c:pt idx="8">
                  <c:v>2500</c:v>
                </c:pt>
                <c:pt idx="9">
                  <c:v>5000</c:v>
                </c:pt>
                <c:pt idx="10">
                  <c:v>4400</c:v>
                </c:pt>
                <c:pt idx="1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B0-4D0B-8C5E-9B41AFB6EC94}"/>
            </c:ext>
          </c:extLst>
        </c:ser>
        <c:ser>
          <c:idx val="5"/>
          <c:order val="5"/>
          <c:tx>
            <c:strRef>
              <c:f>Sheet2!$B$10</c:f>
              <c:strCache>
                <c:ptCount val="1"/>
                <c:pt idx="0">
                  <c:v>6月</c:v>
                </c:pt>
              </c:strCache>
            </c:strRef>
          </c:tx>
          <c:spPr>
            <a:ln w="22225" cap="rnd">
              <a:solidFill>
                <a:srgbClr val="1CADE4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multiLvlStrRef>
              <c:f>Sheet2!$C$3:$N$4</c:f>
              <c:multiLvlStrCache>
                <c:ptCount val="12"/>
                <c:lvl>
                  <c:pt idx="0">
                    <c:v>春秋季</c:v>
                  </c:pt>
                  <c:pt idx="1">
                    <c:v>夏季</c:v>
                  </c:pt>
                  <c:pt idx="2">
                    <c:v>冬季</c:v>
                  </c:pt>
                  <c:pt idx="3">
                    <c:v>大家电</c:v>
                  </c:pt>
                  <c:pt idx="4">
                    <c:v>小家电</c:v>
                  </c:pt>
                  <c:pt idx="5">
                    <c:v>创意类</c:v>
                  </c:pt>
                  <c:pt idx="6">
                    <c:v>清洁类</c:v>
                  </c:pt>
                  <c:pt idx="7">
                    <c:v>纸巾类</c:v>
                  </c:pt>
                  <c:pt idx="8">
                    <c:v>其他类</c:v>
                  </c:pt>
                  <c:pt idx="9">
                    <c:v>宝石类</c:v>
                  </c:pt>
                  <c:pt idx="10">
                    <c:v>金银类</c:v>
                  </c:pt>
                  <c:pt idx="11">
                    <c:v>玉类</c:v>
                  </c:pt>
                </c:lvl>
                <c:lvl>
                  <c:pt idx="0">
                    <c:v>服装鞋帽类</c:v>
                  </c:pt>
                  <c:pt idx="3">
                    <c:v>电器类</c:v>
                  </c:pt>
                  <c:pt idx="6">
                    <c:v>日用类</c:v>
                  </c:pt>
                  <c:pt idx="9">
                    <c:v>首饰类</c:v>
                  </c:pt>
                </c:lvl>
              </c:multiLvlStrCache>
            </c:multiLvlStrRef>
          </c:cat>
          <c:val>
            <c:numRef>
              <c:f>Sheet2!$C$10:$N$10</c:f>
              <c:numCache>
                <c:formatCode>General</c:formatCode>
                <c:ptCount val="12"/>
                <c:pt idx="0">
                  <c:v>3200</c:v>
                </c:pt>
                <c:pt idx="1">
                  <c:v>2800</c:v>
                </c:pt>
                <c:pt idx="2">
                  <c:v>3700</c:v>
                </c:pt>
                <c:pt idx="3">
                  <c:v>2000</c:v>
                </c:pt>
                <c:pt idx="4">
                  <c:v>1200</c:v>
                </c:pt>
                <c:pt idx="5">
                  <c:v>2200</c:v>
                </c:pt>
                <c:pt idx="6">
                  <c:v>3800</c:v>
                </c:pt>
                <c:pt idx="7">
                  <c:v>4700</c:v>
                </c:pt>
                <c:pt idx="8">
                  <c:v>5100</c:v>
                </c:pt>
                <c:pt idx="9">
                  <c:v>3900</c:v>
                </c:pt>
                <c:pt idx="10">
                  <c:v>2600</c:v>
                </c:pt>
                <c:pt idx="11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radarChart>
      <c:cat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auto val="1"/>
        <c:lblAlgn val="ctr"/>
        <c:lblOffset val="100"/>
        <c:noMultiLvlLbl val="0"/>
      </c:cat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87000954730038E-2"/>
          <c:y val="2.9357792509756071E-2"/>
          <c:w val="0.8755402177706143"/>
          <c:h val="0.12936461183951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Sheet2!$I$3:$I$4</c:f>
              <c:strCache>
                <c:ptCount val="2"/>
                <c:pt idx="0">
                  <c:v>日用类</c:v>
                </c:pt>
                <c:pt idx="1">
                  <c:v>清洁类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8D3D-4FF5-9DA4-2289A9360DEA}"/>
              </c:ext>
            </c:extLst>
          </c:dPt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Sheet2!$I$5:$I$10</c:f>
              <c:numCache>
                <c:formatCode>General</c:formatCode>
                <c:ptCount val="6"/>
                <c:pt idx="0">
                  <c:v>1900</c:v>
                </c:pt>
                <c:pt idx="1">
                  <c:v>1200</c:v>
                </c:pt>
                <c:pt idx="2">
                  <c:v>3500</c:v>
                </c:pt>
                <c:pt idx="3">
                  <c:v>2600</c:v>
                </c:pt>
                <c:pt idx="4">
                  <c:v>1900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Sheet2!$J$3:$J$4</c:f>
              <c:strCache>
                <c:ptCount val="2"/>
                <c:pt idx="0">
                  <c:v>日用类</c:v>
                </c:pt>
                <c:pt idx="1">
                  <c:v>纸巾类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1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3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5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>
                    <a:lumMod val="60000"/>
                    <a:lumOff val="40000"/>
                  </a:srgbClr>
                </a:solidFill>
                <a:miter lim="800000"/>
              </a:ln>
              <a:effectLst>
                <a:glow rad="63500">
                  <a:srgbClr val="27CED7">
                    <a:lumMod val="60000"/>
                    <a:lumOff val="40000"/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7-8D3D-4FF5-9DA4-2289A9360DEA}"/>
              </c:ext>
            </c:extLst>
          </c:dPt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Sheet2!$J$5:$J$10</c:f>
              <c:numCache>
                <c:formatCode>General</c:formatCode>
                <c:ptCount val="6"/>
                <c:pt idx="0">
                  <c:v>2800</c:v>
                </c:pt>
                <c:pt idx="1">
                  <c:v>2800</c:v>
                </c:pt>
                <c:pt idx="2">
                  <c:v>2000</c:v>
                </c:pt>
                <c:pt idx="3">
                  <c:v>3380</c:v>
                </c:pt>
                <c:pt idx="4">
                  <c:v>2900</c:v>
                </c:pt>
                <c:pt idx="5">
                  <c:v>4700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Sheet2!$K$3:$K$4</c:f>
              <c:strCache>
                <c:ptCount val="2"/>
                <c:pt idx="0">
                  <c:v>日用类</c:v>
                </c:pt>
                <c:pt idx="1">
                  <c:v>其他类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9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B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D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F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1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3-8D3D-4FF5-9DA4-2289A9360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Sheet2!$K$5:$K$10</c:f>
              <c:numCache>
                <c:formatCode>General</c:formatCode>
                <c:ptCount val="6"/>
                <c:pt idx="0">
                  <c:v>3700</c:v>
                </c:pt>
                <c:pt idx="1">
                  <c:v>1700</c:v>
                </c:pt>
                <c:pt idx="2">
                  <c:v>4500</c:v>
                </c:pt>
                <c:pt idx="3">
                  <c:v>3500</c:v>
                </c:pt>
                <c:pt idx="4">
                  <c:v>2500</c:v>
                </c:pt>
                <c:pt idx="5">
                  <c:v>5100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ser>
          <c:idx val="3"/>
          <c:order val="3"/>
          <c:tx>
            <c:strRef>
              <c:f>Sheet2!$L$3:$L$4</c:f>
              <c:strCache>
                <c:ptCount val="2"/>
                <c:pt idx="0">
                  <c:v>首饰类</c:v>
                </c:pt>
                <c:pt idx="1">
                  <c:v>宝石类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5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7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9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B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D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2F-8D3D-4FF5-9DA4-2289A9360DEA}"/>
              </c:ext>
            </c:extLst>
          </c:dPt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Sheet2!$L$5:$L$10</c:f>
              <c:numCache>
                <c:formatCode>General</c:formatCode>
                <c:ptCount val="6"/>
                <c:pt idx="0">
                  <c:v>2000</c:v>
                </c:pt>
                <c:pt idx="1">
                  <c:v>2500</c:v>
                </c:pt>
                <c:pt idx="2">
                  <c:v>3200</c:v>
                </c:pt>
                <c:pt idx="3">
                  <c:v>2600</c:v>
                </c:pt>
                <c:pt idx="4">
                  <c:v>5000</c:v>
                </c:pt>
                <c:pt idx="5">
                  <c:v>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C1-4202-A53D-1E0510088A35}"/>
            </c:ext>
          </c:extLst>
        </c:ser>
        <c:ser>
          <c:idx val="4"/>
          <c:order val="4"/>
          <c:tx>
            <c:strRef>
              <c:f>Sheet2!$M$3:$M$4</c:f>
              <c:strCache>
                <c:ptCount val="2"/>
                <c:pt idx="0">
                  <c:v>首饰类</c:v>
                </c:pt>
                <c:pt idx="1">
                  <c:v>金银类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1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3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5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7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9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B-8D3D-4FF5-9DA4-2289A9360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Sheet2!$M$5:$M$10</c:f>
              <c:numCache>
                <c:formatCode>General</c:formatCode>
                <c:ptCount val="6"/>
                <c:pt idx="0">
                  <c:v>4700</c:v>
                </c:pt>
                <c:pt idx="1">
                  <c:v>5000</c:v>
                </c:pt>
                <c:pt idx="2">
                  <c:v>6600</c:v>
                </c:pt>
                <c:pt idx="3">
                  <c:v>2800</c:v>
                </c:pt>
                <c:pt idx="4">
                  <c:v>4400</c:v>
                </c:pt>
                <c:pt idx="5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C1-4202-A53D-1E0510088A35}"/>
            </c:ext>
          </c:extLst>
        </c:ser>
        <c:ser>
          <c:idx val="5"/>
          <c:order val="5"/>
          <c:tx>
            <c:strRef>
              <c:f>Sheet2!$N$3:$N$4</c:f>
              <c:strCache>
                <c:ptCount val="2"/>
                <c:pt idx="0">
                  <c:v>首饰类</c:v>
                </c:pt>
                <c:pt idx="1">
                  <c:v>玉类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D-8D3D-4FF5-9DA4-2289A9360DEA}"/>
              </c:ext>
            </c:extLst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3F-8D3D-4FF5-9DA4-2289A9360DEA}"/>
              </c:ext>
            </c:extLst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41-8D3D-4FF5-9DA4-2289A9360DEA}"/>
              </c:ext>
            </c:extLst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43-8D3D-4FF5-9DA4-2289A9360DEA}"/>
              </c:ext>
            </c:extLst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45-8D3D-4FF5-9DA4-2289A9360DEA}"/>
              </c:ext>
            </c:extLst>
          </c:dPt>
          <c:dPt>
            <c:idx val="5"/>
            <c:bubble3D val="0"/>
            <c:spPr>
              <a:noFill/>
              <a:ln w="9525" cap="flat" cmpd="sng" algn="ctr">
                <a:solidFill>
                  <a:srgbClr val="27CED7"/>
                </a:solidFill>
                <a:miter lim="800000"/>
              </a:ln>
              <a:effectLst>
                <a:glow rad="63500">
                  <a:srgbClr val="27CED7">
                    <a:alpha val="25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47-8D3D-4FF5-9DA4-2289A9360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Sheet2!$N$5:$N$10</c:f>
              <c:numCache>
                <c:formatCode>General</c:formatCode>
                <c:ptCount val="6"/>
                <c:pt idx="0">
                  <c:v>2500</c:v>
                </c:pt>
                <c:pt idx="1">
                  <c:v>8000</c:v>
                </c:pt>
                <c:pt idx="2">
                  <c:v>4100</c:v>
                </c:pt>
                <c:pt idx="3">
                  <c:v>3700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690562</xdr:colOff>
      <xdr:row>12</xdr:row>
      <xdr:rowOff>4763</xdr:rowOff>
    </xdr:from>
    <xdr:to>
      <xdr:col>7</xdr:col>
      <xdr:colOff>352425</xdr:colOff>
      <xdr:row>24</xdr:row>
      <xdr:rowOff>9525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1784A932-AA00-4F81-8000-D5F0F34633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176212</xdr:rowOff>
    </xdr:from>
    <xdr:to>
      <xdr:col>7</xdr:col>
      <xdr:colOff>333375</xdr:colOff>
      <xdr:row>37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46C7113-12DC-4624-828E-99E209984A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24</xdr:row>
      <xdr:rowOff>185737</xdr:rowOff>
    </xdr:from>
    <xdr:to>
      <xdr:col>14</xdr:col>
      <xdr:colOff>4761</xdr:colOff>
      <xdr:row>36</xdr:row>
      <xdr:rowOff>188875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38AFC685-24F6-4F34-AC4B-6196D609D2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85725</xdr:colOff>
      <xdr:row>2</xdr:row>
      <xdr:rowOff>4762</xdr:rowOff>
    </xdr:from>
    <xdr:to>
      <xdr:col>18</xdr:col>
      <xdr:colOff>9525</xdr:colOff>
      <xdr:row>13</xdr:row>
      <xdr:rowOff>9525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F5E490F9-2E1D-4B55-A894-03262047B2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423862</xdr:colOff>
      <xdr:row>12</xdr:row>
      <xdr:rowOff>23812</xdr:rowOff>
    </xdr:from>
    <xdr:to>
      <xdr:col>14</xdr:col>
      <xdr:colOff>0</xdr:colOff>
      <xdr:row>24</xdr:row>
      <xdr:rowOff>19050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EAE04029-A5B0-4BC6-A157-FD5CDCE848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90487</xdr:colOff>
      <xdr:row>13</xdr:row>
      <xdr:rowOff>90487</xdr:rowOff>
    </xdr:from>
    <xdr:to>
      <xdr:col>18</xdr:col>
      <xdr:colOff>0</xdr:colOff>
      <xdr:row>24</xdr:row>
      <xdr:rowOff>180975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D4311A67-1C58-4F70-902E-27D2CD2FB7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100012</xdr:colOff>
      <xdr:row>25</xdr:row>
      <xdr:rowOff>9525</xdr:rowOff>
    </xdr:from>
    <xdr:to>
      <xdr:col>18</xdr:col>
      <xdr:colOff>0</xdr:colOff>
      <xdr:row>37</xdr:row>
      <xdr:rowOff>0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2B809B3A-1BC9-4117-8B71-3DED6F5092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43F2-CF78-4A09-BBCA-C12CBA033761}">
  <dimension ref="A1:R25"/>
  <sheetViews>
    <sheetView showGridLines="0" tabSelected="1" workbookViewId="0">
      <selection activeCell="U5" sqref="U5"/>
    </sheetView>
  </sheetViews>
  <sheetFormatPr defaultColWidth="9.125" defaultRowHeight="15.75" customHeight="1" x14ac:dyDescent="0.15"/>
  <cols>
    <col min="1" max="1" width="6.125" style="2" customWidth="1"/>
    <col min="2" max="18" width="9.125" style="2"/>
    <col min="19" max="19" width="6.125" style="2" customWidth="1"/>
    <col min="20" max="16384" width="9.125" style="2"/>
  </cols>
  <sheetData>
    <row r="1" spans="1:18" ht="21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8" ht="36.75" customHeight="1" x14ac:dyDescent="0.15">
      <c r="A2" s="1"/>
      <c r="B2" s="3" t="s">
        <v>23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75" customHeight="1" x14ac:dyDescent="0.15">
      <c r="A3" s="1"/>
      <c r="B3" s="4"/>
      <c r="C3" s="6" t="s">
        <v>3</v>
      </c>
      <c r="D3" s="6"/>
      <c r="E3" s="6"/>
      <c r="F3" s="6" t="s">
        <v>4</v>
      </c>
      <c r="G3" s="6"/>
      <c r="H3" s="6"/>
      <c r="I3" s="6" t="s">
        <v>5</v>
      </c>
      <c r="J3" s="6"/>
      <c r="K3" s="6"/>
      <c r="L3" s="6" t="s">
        <v>6</v>
      </c>
      <c r="M3" s="6"/>
      <c r="N3" s="6"/>
      <c r="O3" s="1"/>
    </row>
    <row r="4" spans="1:18" ht="15.75" customHeight="1" x14ac:dyDescent="0.15">
      <c r="A4" s="1"/>
      <c r="B4" s="4"/>
      <c r="C4" s="5" t="s">
        <v>2</v>
      </c>
      <c r="D4" s="5" t="s">
        <v>0</v>
      </c>
      <c r="E4" s="5" t="s">
        <v>1</v>
      </c>
      <c r="F4" s="5" t="s">
        <v>7</v>
      </c>
      <c r="G4" s="5" t="s">
        <v>8</v>
      </c>
      <c r="H4" s="5" t="s">
        <v>9</v>
      </c>
      <c r="I4" s="5" t="s">
        <v>11</v>
      </c>
      <c r="J4" s="5" t="s">
        <v>10</v>
      </c>
      <c r="K4" s="5" t="s">
        <v>12</v>
      </c>
      <c r="L4" s="5" t="s">
        <v>13</v>
      </c>
      <c r="M4" s="5" t="s">
        <v>19</v>
      </c>
      <c r="N4" s="5" t="s">
        <v>20</v>
      </c>
      <c r="O4" s="1"/>
    </row>
    <row r="5" spans="1:18" ht="15.75" customHeight="1" x14ac:dyDescent="0.15">
      <c r="A5" s="1"/>
      <c r="B5" s="7" t="s">
        <v>14</v>
      </c>
      <c r="C5" s="7">
        <v>5000</v>
      </c>
      <c r="D5" s="7">
        <v>8000</v>
      </c>
      <c r="E5" s="7">
        <v>6000</v>
      </c>
      <c r="F5" s="7">
        <v>4500</v>
      </c>
      <c r="G5" s="7">
        <v>3200</v>
      </c>
      <c r="H5" s="7">
        <v>5500</v>
      </c>
      <c r="I5" s="7">
        <v>1900</v>
      </c>
      <c r="J5" s="7">
        <v>2800</v>
      </c>
      <c r="K5" s="7">
        <v>3700</v>
      </c>
      <c r="L5" s="7">
        <v>2000</v>
      </c>
      <c r="M5" s="7">
        <v>4700</v>
      </c>
      <c r="N5" s="7">
        <v>2500</v>
      </c>
      <c r="O5" s="1"/>
    </row>
    <row r="6" spans="1:18" ht="15.75" customHeight="1" x14ac:dyDescent="0.15">
      <c r="A6" s="1"/>
      <c r="B6" s="5" t="s">
        <v>15</v>
      </c>
      <c r="C6" s="5">
        <v>6000</v>
      </c>
      <c r="D6" s="5">
        <v>4500</v>
      </c>
      <c r="E6" s="5">
        <v>3200</v>
      </c>
      <c r="F6" s="5">
        <v>2800</v>
      </c>
      <c r="G6" s="5">
        <v>3700</v>
      </c>
      <c r="H6" s="5">
        <v>2000</v>
      </c>
      <c r="I6" s="5">
        <v>1200</v>
      </c>
      <c r="J6" s="5">
        <v>2800</v>
      </c>
      <c r="K6" s="5">
        <v>1700</v>
      </c>
      <c r="L6" s="5">
        <v>2500</v>
      </c>
      <c r="M6" s="5">
        <v>5000</v>
      </c>
      <c r="N6" s="5">
        <v>8000</v>
      </c>
      <c r="O6" s="1"/>
    </row>
    <row r="7" spans="1:18" ht="15.75" customHeight="1" x14ac:dyDescent="0.15">
      <c r="A7" s="1"/>
      <c r="B7" s="7" t="s">
        <v>21</v>
      </c>
      <c r="C7" s="7">
        <v>2800</v>
      </c>
      <c r="D7" s="7">
        <v>3700</v>
      </c>
      <c r="E7" s="7">
        <v>5000</v>
      </c>
      <c r="F7" s="7">
        <v>8000</v>
      </c>
      <c r="G7" s="7">
        <v>4500</v>
      </c>
      <c r="H7" s="7">
        <v>3200</v>
      </c>
      <c r="I7" s="7">
        <v>3500</v>
      </c>
      <c r="J7" s="7">
        <v>2000</v>
      </c>
      <c r="K7" s="7">
        <v>4500</v>
      </c>
      <c r="L7" s="7">
        <v>3200</v>
      </c>
      <c r="M7" s="7">
        <v>6600</v>
      </c>
      <c r="N7" s="7">
        <v>4100</v>
      </c>
      <c r="O7" s="1"/>
    </row>
    <row r="8" spans="1:18" ht="15.75" customHeight="1" x14ac:dyDescent="0.15">
      <c r="A8" s="1"/>
      <c r="B8" s="5" t="s">
        <v>17</v>
      </c>
      <c r="C8" s="5">
        <v>3350</v>
      </c>
      <c r="D8" s="5">
        <v>4280</v>
      </c>
      <c r="E8" s="5">
        <v>5541</v>
      </c>
      <c r="F8" s="5">
        <v>4554</v>
      </c>
      <c r="G8" s="5">
        <v>3200</v>
      </c>
      <c r="H8" s="5">
        <v>2400</v>
      </c>
      <c r="I8" s="5">
        <v>2600</v>
      </c>
      <c r="J8" s="5">
        <v>3380</v>
      </c>
      <c r="K8" s="5">
        <v>3500</v>
      </c>
      <c r="L8" s="5">
        <v>2600</v>
      </c>
      <c r="M8" s="5">
        <v>2800</v>
      </c>
      <c r="N8" s="5">
        <v>3700</v>
      </c>
      <c r="O8" s="1"/>
    </row>
    <row r="9" spans="1:18" ht="15.75" customHeight="1" x14ac:dyDescent="0.15">
      <c r="A9" s="1"/>
      <c r="B9" s="7" t="s">
        <v>22</v>
      </c>
      <c r="C9" s="7">
        <v>6000</v>
      </c>
      <c r="D9" s="7">
        <v>4500</v>
      </c>
      <c r="E9" s="7">
        <v>3200</v>
      </c>
      <c r="F9" s="7">
        <v>5500</v>
      </c>
      <c r="G9" s="7">
        <v>1900</v>
      </c>
      <c r="H9" s="7">
        <v>2400</v>
      </c>
      <c r="I9" s="7">
        <v>1900</v>
      </c>
      <c r="J9" s="7">
        <v>2900</v>
      </c>
      <c r="K9" s="7">
        <v>2500</v>
      </c>
      <c r="L9" s="7">
        <v>5000</v>
      </c>
      <c r="M9" s="7">
        <v>4400</v>
      </c>
      <c r="N9" s="7">
        <v>4500</v>
      </c>
      <c r="O9" s="1"/>
    </row>
    <row r="10" spans="1:18" ht="15.75" customHeight="1" x14ac:dyDescent="0.15">
      <c r="A10" s="1"/>
      <c r="B10" s="5" t="s">
        <v>18</v>
      </c>
      <c r="C10" s="5">
        <v>3200</v>
      </c>
      <c r="D10" s="5">
        <v>2800</v>
      </c>
      <c r="E10" s="5">
        <v>3700</v>
      </c>
      <c r="F10" s="5">
        <v>2000</v>
      </c>
      <c r="G10" s="5">
        <v>1200</v>
      </c>
      <c r="H10" s="5">
        <v>2200</v>
      </c>
      <c r="I10" s="5">
        <v>3800</v>
      </c>
      <c r="J10" s="5">
        <v>4700</v>
      </c>
      <c r="K10" s="5">
        <v>5100</v>
      </c>
      <c r="L10" s="5">
        <v>3900</v>
      </c>
      <c r="M10" s="5">
        <v>2600</v>
      </c>
      <c r="N10" s="5">
        <v>3800</v>
      </c>
      <c r="O10" s="1"/>
    </row>
    <row r="11" spans="1:18" ht="15.75" customHeight="1" x14ac:dyDescent="0.15">
      <c r="A11" s="1"/>
      <c r="B11" s="7" t="s">
        <v>16</v>
      </c>
      <c r="C11" s="7">
        <f t="shared" ref="C11:N11" si="0">SUM(C5:C10)</f>
        <v>26350</v>
      </c>
      <c r="D11" s="7">
        <f t="shared" si="0"/>
        <v>27780</v>
      </c>
      <c r="E11" s="7">
        <f t="shared" si="0"/>
        <v>26641</v>
      </c>
      <c r="F11" s="7">
        <f t="shared" si="0"/>
        <v>27354</v>
      </c>
      <c r="G11" s="7">
        <f t="shared" si="0"/>
        <v>17700</v>
      </c>
      <c r="H11" s="7">
        <f t="shared" si="0"/>
        <v>17700</v>
      </c>
      <c r="I11" s="7">
        <f t="shared" si="0"/>
        <v>14900</v>
      </c>
      <c r="J11" s="7">
        <f t="shared" si="0"/>
        <v>18580</v>
      </c>
      <c r="K11" s="7">
        <f t="shared" si="0"/>
        <v>21000</v>
      </c>
      <c r="L11" s="7">
        <f t="shared" si="0"/>
        <v>19200</v>
      </c>
      <c r="M11" s="7">
        <f t="shared" si="0"/>
        <v>26100</v>
      </c>
      <c r="N11" s="7">
        <f t="shared" si="0"/>
        <v>26600</v>
      </c>
      <c r="O11" s="1"/>
    </row>
    <row r="12" spans="1:18" ht="21.7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8" ht="15.7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8" ht="15.75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8" ht="15.7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8" ht="15.7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5" spans="1:15" ht="21.75" customHeight="1" x14ac:dyDescent="0.15"/>
  </sheetData>
  <mergeCells count="6">
    <mergeCell ref="B2:R2"/>
    <mergeCell ref="C3:E3"/>
    <mergeCell ref="F3:H3"/>
    <mergeCell ref="I3:K3"/>
    <mergeCell ref="L3:N3"/>
    <mergeCell ref="B3:B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86159</cp:lastModifiedBy>
  <cp:lastPrinted>2018-07-30T08:47:18Z</cp:lastPrinted>
  <dcterms:created xsi:type="dcterms:W3CDTF">2017-10-12T08:26:00Z</dcterms:created>
  <dcterms:modified xsi:type="dcterms:W3CDTF">2019-06-15T10:43:16Z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