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/>
  <mc:AlternateContent xmlns:mc="http://schemas.openxmlformats.org/markup-compatibility/2006">
    <mc:Choice Requires="x15">
      <x15ac:absPath xmlns:x15ac="http://schemas.microsoft.com/office/spreadsheetml/2010/11/ac" url="C:\Users\ly\Desktop\"/>
    </mc:Choice>
  </mc:AlternateContent>
  <xr:revisionPtr revIDLastSave="0" documentId="13_ncr:1_{90304027-2312-48CB-AD65-F29620613E97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1" sheetId="5" r:id="rId1"/>
  </sheet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1" i="5" l="1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1" i="5"/>
  <c r="C31" i="5"/>
  <c r="C30" i="5"/>
  <c r="D30" i="5"/>
  <c r="E30" i="5"/>
  <c r="E5" i="5"/>
  <c r="E4" i="5"/>
</calcChain>
</file>

<file path=xl/sharedStrings.xml><?xml version="1.0" encoding="utf-8"?>
<sst xmlns="http://schemas.openxmlformats.org/spreadsheetml/2006/main" count="32" uniqueCount="32">
  <si>
    <t>汽车租赁表</t>
    <phoneticPr fontId="1" type="noConversion"/>
  </si>
  <si>
    <t>车型1</t>
    <phoneticPr fontId="1" type="noConversion"/>
  </si>
  <si>
    <t>费用</t>
    <phoneticPr fontId="1" type="noConversion"/>
  </si>
  <si>
    <t>押金</t>
    <phoneticPr fontId="1" type="noConversion"/>
  </si>
  <si>
    <t>车型2</t>
  </si>
  <si>
    <t>车型4</t>
  </si>
  <si>
    <t>车型6</t>
  </si>
  <si>
    <t>车型8</t>
  </si>
  <si>
    <t>租赁期（单位：月）</t>
    <phoneticPr fontId="1" type="noConversion"/>
  </si>
  <si>
    <t>车型10</t>
  </si>
  <si>
    <t>车型12</t>
  </si>
  <si>
    <t>车型14</t>
  </si>
  <si>
    <t>车型16</t>
  </si>
  <si>
    <t>车型18</t>
  </si>
  <si>
    <t>车型20</t>
  </si>
  <si>
    <t>车型22</t>
  </si>
  <si>
    <t>车型24</t>
  </si>
  <si>
    <t>车型26</t>
  </si>
  <si>
    <t>平均值</t>
    <phoneticPr fontId="1" type="noConversion"/>
  </si>
  <si>
    <t>车型3</t>
    <phoneticPr fontId="1" type="noConversion"/>
  </si>
  <si>
    <t>车型5</t>
    <phoneticPr fontId="1" type="noConversion"/>
  </si>
  <si>
    <t>车型7</t>
    <phoneticPr fontId="1" type="noConversion"/>
  </si>
  <si>
    <t>车型9</t>
    <phoneticPr fontId="1" type="noConversion"/>
  </si>
  <si>
    <t>车型11</t>
    <phoneticPr fontId="1" type="noConversion"/>
  </si>
  <si>
    <t>车型13</t>
    <phoneticPr fontId="1" type="noConversion"/>
  </si>
  <si>
    <t>车型15</t>
    <phoneticPr fontId="1" type="noConversion"/>
  </si>
  <si>
    <t>车型17</t>
    <phoneticPr fontId="1" type="noConversion"/>
  </si>
  <si>
    <t>车型19</t>
    <phoneticPr fontId="1" type="noConversion"/>
  </si>
  <si>
    <t>车型21</t>
    <phoneticPr fontId="1" type="noConversion"/>
  </si>
  <si>
    <t>车型23</t>
    <phoneticPr fontId="1" type="noConversion"/>
  </si>
  <si>
    <t>车型25</t>
    <phoneticPr fontId="1" type="noConversion"/>
  </si>
  <si>
    <t>合计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</si>
</sst>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_);[Red]\(0\)"/>
  </numFmts>
  <fonts count="5" x14ac:knownFonts="1">
    <font>
      <sz val="11"/>
      <color theme="1"/>
      <name val="幼圆"/>
      <charset val="134"/>
      <scheme val="minor"/>
    </font>
    <font>
      <sz val="9"/>
      <name val="幼圆"/>
      <family val="3"/>
      <charset val="134"/>
      <scheme val="minor"/>
    </font>
    <font>
      <b/>
      <sz val="20"/>
      <color theme="0"/>
      <name val="字魂59号-创粗黑"/>
      <family val="3"/>
      <charset val="134"/>
    </font>
    <font>
      <sz val="10"/>
      <color theme="0"/>
      <name val="字魂59号-创粗黑"/>
      <family val="3"/>
      <charset val="134"/>
    </font>
    <font>
      <sz val="9"/>
      <color theme="0"/>
      <name val="字魂59号-创粗黑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2" tint="-0.749992370372631"/>
        <bgColor indexed="64"/>
      </patternFill>
    </fill>
  </fills>
  <borders count="2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176" fontId="3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176" fontId="3" fillId="3" borderId="1" xfId="0" applyNumberFormat="1" applyFont="1" applyFill="1" applyBorder="1" applyAlignment="1">
      <alignment horizontal="center" vertical="center"/>
    </xf>
    <xf numFmtId="177" fontId="3" fillId="3" borderId="1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8DC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租赁期（单位：月）</c:v>
                </c:pt>
              </c:strCache>
            </c:strRef>
          </c:tx>
          <c:spPr>
            <a:ln w="25400" cap="rnd">
              <a:noFill/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Sheet1!$B$4:$B$29</c:f>
              <c:strCache>
                <c:ptCount val="26"/>
                <c:pt idx="0">
                  <c:v>车型1</c:v>
                </c:pt>
                <c:pt idx="1">
                  <c:v>车型2</c:v>
                </c:pt>
                <c:pt idx="2">
                  <c:v>车型3</c:v>
                </c:pt>
                <c:pt idx="3">
                  <c:v>车型4</c:v>
                </c:pt>
                <c:pt idx="4">
                  <c:v>车型5</c:v>
                </c:pt>
                <c:pt idx="5">
                  <c:v>车型6</c:v>
                </c:pt>
                <c:pt idx="6">
                  <c:v>车型7</c:v>
                </c:pt>
                <c:pt idx="7">
                  <c:v>车型8</c:v>
                </c:pt>
                <c:pt idx="8">
                  <c:v>车型9</c:v>
                </c:pt>
                <c:pt idx="9">
                  <c:v>车型10</c:v>
                </c:pt>
                <c:pt idx="10">
                  <c:v>车型11</c:v>
                </c:pt>
                <c:pt idx="11">
                  <c:v>车型12</c:v>
                </c:pt>
                <c:pt idx="12">
                  <c:v>车型13</c:v>
                </c:pt>
                <c:pt idx="13">
                  <c:v>车型14</c:v>
                </c:pt>
                <c:pt idx="14">
                  <c:v>车型15</c:v>
                </c:pt>
                <c:pt idx="15">
                  <c:v>车型16</c:v>
                </c:pt>
                <c:pt idx="16">
                  <c:v>车型17</c:v>
                </c:pt>
                <c:pt idx="17">
                  <c:v>车型18</c:v>
                </c:pt>
                <c:pt idx="18">
                  <c:v>车型19</c:v>
                </c:pt>
                <c:pt idx="19">
                  <c:v>车型20</c:v>
                </c:pt>
                <c:pt idx="20">
                  <c:v>车型21</c:v>
                </c:pt>
                <c:pt idx="21">
                  <c:v>车型22</c:v>
                </c:pt>
                <c:pt idx="22">
                  <c:v>车型23</c:v>
                </c:pt>
                <c:pt idx="23">
                  <c:v>车型24</c:v>
                </c:pt>
                <c:pt idx="24">
                  <c:v>车型25</c:v>
                </c:pt>
                <c:pt idx="25">
                  <c:v>车型26</c:v>
                </c:pt>
              </c:strCache>
            </c:strRef>
          </c:xVal>
          <c:yVal>
            <c:numRef>
              <c:f>Sheet1!$C$4:$C$29</c:f>
              <c:numCache>
                <c:formatCode>General</c:formatCode>
                <c:ptCount val="26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3</c:v>
                </c:pt>
                <c:pt idx="4">
                  <c:v>4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8</c:v>
                </c:pt>
                <c:pt idx="11">
                  <c:v>4</c:v>
                </c:pt>
                <c:pt idx="12">
                  <c:v>5</c:v>
                </c:pt>
                <c:pt idx="13">
                  <c:v>7</c:v>
                </c:pt>
                <c:pt idx="14">
                  <c:v>6</c:v>
                </c:pt>
                <c:pt idx="15">
                  <c:v>8</c:v>
                </c:pt>
                <c:pt idx="16">
                  <c:v>2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5</c:v>
                </c:pt>
                <c:pt idx="21">
                  <c:v>7</c:v>
                </c:pt>
                <c:pt idx="22">
                  <c:v>4</c:v>
                </c:pt>
                <c:pt idx="23">
                  <c:v>2</c:v>
                </c:pt>
                <c:pt idx="24">
                  <c:v>6</c:v>
                </c:pt>
                <c:pt idx="25">
                  <c:v>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BB0-4D0B-8C5E-9B41AFB6EC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3957192"/>
        <c:axId val="863954240"/>
      </c:scatterChart>
      <c:valAx>
        <c:axId val="863957192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63954240"/>
        <c:crosses val="autoZero"/>
        <c:crossBetween val="midCat"/>
      </c:valAx>
      <c:valAx>
        <c:axId val="86395424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639571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17406D">
        <a:lumMod val="50000"/>
      </a:srgbClr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Sheet1!$D$3</c:f>
              <c:strCache>
                <c:ptCount val="1"/>
                <c:pt idx="0">
                  <c:v>费用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Sheet1!$B$4:$B$29</c:f>
              <c:strCache>
                <c:ptCount val="26"/>
                <c:pt idx="0">
                  <c:v>车型1</c:v>
                </c:pt>
                <c:pt idx="1">
                  <c:v>车型2</c:v>
                </c:pt>
                <c:pt idx="2">
                  <c:v>车型3</c:v>
                </c:pt>
                <c:pt idx="3">
                  <c:v>车型4</c:v>
                </c:pt>
                <c:pt idx="4">
                  <c:v>车型5</c:v>
                </c:pt>
                <c:pt idx="5">
                  <c:v>车型6</c:v>
                </c:pt>
                <c:pt idx="6">
                  <c:v>车型7</c:v>
                </c:pt>
                <c:pt idx="7">
                  <c:v>车型8</c:v>
                </c:pt>
                <c:pt idx="8">
                  <c:v>车型9</c:v>
                </c:pt>
                <c:pt idx="9">
                  <c:v>车型10</c:v>
                </c:pt>
                <c:pt idx="10">
                  <c:v>车型11</c:v>
                </c:pt>
                <c:pt idx="11">
                  <c:v>车型12</c:v>
                </c:pt>
                <c:pt idx="12">
                  <c:v>车型13</c:v>
                </c:pt>
                <c:pt idx="13">
                  <c:v>车型14</c:v>
                </c:pt>
                <c:pt idx="14">
                  <c:v>车型15</c:v>
                </c:pt>
                <c:pt idx="15">
                  <c:v>车型16</c:v>
                </c:pt>
                <c:pt idx="16">
                  <c:v>车型17</c:v>
                </c:pt>
                <c:pt idx="17">
                  <c:v>车型18</c:v>
                </c:pt>
                <c:pt idx="18">
                  <c:v>车型19</c:v>
                </c:pt>
                <c:pt idx="19">
                  <c:v>车型20</c:v>
                </c:pt>
                <c:pt idx="20">
                  <c:v>车型21</c:v>
                </c:pt>
                <c:pt idx="21">
                  <c:v>车型22</c:v>
                </c:pt>
                <c:pt idx="22">
                  <c:v>车型23</c:v>
                </c:pt>
                <c:pt idx="23">
                  <c:v>车型24</c:v>
                </c:pt>
                <c:pt idx="24">
                  <c:v>车型25</c:v>
                </c:pt>
                <c:pt idx="25">
                  <c:v>车型26</c:v>
                </c:pt>
              </c:strCache>
            </c:strRef>
          </c:xVal>
          <c:yVal>
            <c:numRef>
              <c:f>Sheet1!$D$4:$D$29</c:f>
              <c:numCache>
                <c:formatCode>General</c:formatCode>
                <c:ptCount val="26"/>
                <c:pt idx="0">
                  <c:v>1000</c:v>
                </c:pt>
                <c:pt idx="1">
                  <c:v>1800</c:v>
                </c:pt>
                <c:pt idx="2">
                  <c:v>1200</c:v>
                </c:pt>
                <c:pt idx="3">
                  <c:v>2700</c:v>
                </c:pt>
                <c:pt idx="4">
                  <c:v>2300</c:v>
                </c:pt>
                <c:pt idx="5">
                  <c:v>1500</c:v>
                </c:pt>
                <c:pt idx="6">
                  <c:v>2000</c:v>
                </c:pt>
                <c:pt idx="7">
                  <c:v>1600</c:v>
                </c:pt>
                <c:pt idx="8">
                  <c:v>2500</c:v>
                </c:pt>
                <c:pt idx="9">
                  <c:v>2700</c:v>
                </c:pt>
                <c:pt idx="10">
                  <c:v>4860</c:v>
                </c:pt>
                <c:pt idx="11">
                  <c:v>3240</c:v>
                </c:pt>
                <c:pt idx="12">
                  <c:v>5290</c:v>
                </c:pt>
                <c:pt idx="13">
                  <c:v>6210</c:v>
                </c:pt>
                <c:pt idx="14">
                  <c:v>4050</c:v>
                </c:pt>
                <c:pt idx="15">
                  <c:v>5400</c:v>
                </c:pt>
                <c:pt idx="16">
                  <c:v>2410</c:v>
                </c:pt>
                <c:pt idx="17">
                  <c:v>1000</c:v>
                </c:pt>
                <c:pt idx="18">
                  <c:v>1298</c:v>
                </c:pt>
                <c:pt idx="19">
                  <c:v>2338</c:v>
                </c:pt>
                <c:pt idx="20">
                  <c:v>1550</c:v>
                </c:pt>
                <c:pt idx="21">
                  <c:v>4211</c:v>
                </c:pt>
                <c:pt idx="22">
                  <c:v>2500</c:v>
                </c:pt>
                <c:pt idx="23">
                  <c:v>3400</c:v>
                </c:pt>
                <c:pt idx="24">
                  <c:v>5900</c:v>
                </c:pt>
                <c:pt idx="25">
                  <c:v>4700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02F-4E70-93BA-DC9230C275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129616"/>
        <c:axId val="608128304"/>
      </c:scatterChart>
      <c:valAx>
        <c:axId val="608129616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8128304"/>
        <c:crosses val="autoZero"/>
        <c:crossBetween val="midCat"/>
      </c:valAx>
      <c:valAx>
        <c:axId val="608128304"/>
        <c:scaling>
          <c:orientation val="minMax"/>
          <c:min val="5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8129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rgbClr val="17406D">
        <a:lumMod val="50000"/>
      </a:srgbClr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Sheet1!$D$3</c:f>
              <c:strCache>
                <c:ptCount val="1"/>
                <c:pt idx="0">
                  <c:v>费用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Sheet1!$B$4:$B$29</c:f>
              <c:strCache>
                <c:ptCount val="26"/>
                <c:pt idx="0">
                  <c:v>车型1</c:v>
                </c:pt>
                <c:pt idx="1">
                  <c:v>车型2</c:v>
                </c:pt>
                <c:pt idx="2">
                  <c:v>车型3</c:v>
                </c:pt>
                <c:pt idx="3">
                  <c:v>车型4</c:v>
                </c:pt>
                <c:pt idx="4">
                  <c:v>车型5</c:v>
                </c:pt>
                <c:pt idx="5">
                  <c:v>车型6</c:v>
                </c:pt>
                <c:pt idx="6">
                  <c:v>车型7</c:v>
                </c:pt>
                <c:pt idx="7">
                  <c:v>车型8</c:v>
                </c:pt>
                <c:pt idx="8">
                  <c:v>车型9</c:v>
                </c:pt>
                <c:pt idx="9">
                  <c:v>车型10</c:v>
                </c:pt>
                <c:pt idx="10">
                  <c:v>车型11</c:v>
                </c:pt>
                <c:pt idx="11">
                  <c:v>车型12</c:v>
                </c:pt>
                <c:pt idx="12">
                  <c:v>车型13</c:v>
                </c:pt>
                <c:pt idx="13">
                  <c:v>车型14</c:v>
                </c:pt>
                <c:pt idx="14">
                  <c:v>车型15</c:v>
                </c:pt>
                <c:pt idx="15">
                  <c:v>车型16</c:v>
                </c:pt>
                <c:pt idx="16">
                  <c:v>车型17</c:v>
                </c:pt>
                <c:pt idx="17">
                  <c:v>车型18</c:v>
                </c:pt>
                <c:pt idx="18">
                  <c:v>车型19</c:v>
                </c:pt>
                <c:pt idx="19">
                  <c:v>车型20</c:v>
                </c:pt>
                <c:pt idx="20">
                  <c:v>车型21</c:v>
                </c:pt>
                <c:pt idx="21">
                  <c:v>车型22</c:v>
                </c:pt>
                <c:pt idx="22">
                  <c:v>车型23</c:v>
                </c:pt>
                <c:pt idx="23">
                  <c:v>车型24</c:v>
                </c:pt>
                <c:pt idx="24">
                  <c:v>车型25</c:v>
                </c:pt>
                <c:pt idx="25">
                  <c:v>车型26</c:v>
                </c:pt>
              </c:strCache>
            </c:strRef>
          </c:cat>
          <c:val>
            <c:numRef>
              <c:f>Sheet1!$D$4:$D$29</c:f>
              <c:numCache>
                <c:formatCode>General</c:formatCode>
                <c:ptCount val="26"/>
                <c:pt idx="0">
                  <c:v>1000</c:v>
                </c:pt>
                <c:pt idx="1">
                  <c:v>1800</c:v>
                </c:pt>
                <c:pt idx="2">
                  <c:v>1200</c:v>
                </c:pt>
                <c:pt idx="3">
                  <c:v>2700</c:v>
                </c:pt>
                <c:pt idx="4">
                  <c:v>2300</c:v>
                </c:pt>
                <c:pt idx="5">
                  <c:v>1500</c:v>
                </c:pt>
                <c:pt idx="6">
                  <c:v>2000</c:v>
                </c:pt>
                <c:pt idx="7">
                  <c:v>1600</c:v>
                </c:pt>
                <c:pt idx="8">
                  <c:v>2500</c:v>
                </c:pt>
                <c:pt idx="9">
                  <c:v>2700</c:v>
                </c:pt>
                <c:pt idx="10">
                  <c:v>4860</c:v>
                </c:pt>
                <c:pt idx="11">
                  <c:v>3240</c:v>
                </c:pt>
                <c:pt idx="12">
                  <c:v>5290</c:v>
                </c:pt>
                <c:pt idx="13">
                  <c:v>6210</c:v>
                </c:pt>
                <c:pt idx="14">
                  <c:v>4050</c:v>
                </c:pt>
                <c:pt idx="15">
                  <c:v>5400</c:v>
                </c:pt>
                <c:pt idx="16">
                  <c:v>2410</c:v>
                </c:pt>
                <c:pt idx="17">
                  <c:v>1000</c:v>
                </c:pt>
                <c:pt idx="18">
                  <c:v>1298</c:v>
                </c:pt>
                <c:pt idx="19">
                  <c:v>2338</c:v>
                </c:pt>
                <c:pt idx="20">
                  <c:v>1550</c:v>
                </c:pt>
                <c:pt idx="21">
                  <c:v>4211</c:v>
                </c:pt>
                <c:pt idx="22">
                  <c:v>2500</c:v>
                </c:pt>
                <c:pt idx="23">
                  <c:v>3400</c:v>
                </c:pt>
                <c:pt idx="24">
                  <c:v>5900</c:v>
                </c:pt>
                <c:pt idx="25">
                  <c:v>4700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CA-4B2C-B6FB-452F87CBDDB1}"/>
            </c:ext>
          </c:extLst>
        </c:ser>
        <c:ser>
          <c:idx val="1"/>
          <c:order val="1"/>
          <c:tx>
            <c:strRef>
              <c:f>Sheet1!$E$3</c:f>
              <c:strCache>
                <c:ptCount val="1"/>
                <c:pt idx="0">
                  <c:v>押金</c:v>
                </c:pt>
              </c:strCache>
            </c:strRef>
          </c:tx>
          <c:spPr>
            <a:noFill/>
            <a:ln w="9525" cap="flat" cmpd="sng" algn="ctr">
              <a:solidFill>
                <a:srgbClr val="009DD9">
                  <a:lumMod val="60000"/>
                  <a:lumOff val="40000"/>
                </a:srgbClr>
              </a:solidFill>
              <a:miter lim="800000"/>
            </a:ln>
            <a:effectLst>
              <a:glow rad="63500">
                <a:schemeClr val="accent2">
                  <a:satMod val="175000"/>
                  <a:alpha val="25000"/>
                </a:schemeClr>
              </a:glow>
            </a:effectLst>
          </c:spPr>
          <c:invertIfNegative val="0"/>
          <c:cat>
            <c:strRef>
              <c:f>Sheet1!$B$4:$B$29</c:f>
              <c:strCache>
                <c:ptCount val="26"/>
                <c:pt idx="0">
                  <c:v>车型1</c:v>
                </c:pt>
                <c:pt idx="1">
                  <c:v>车型2</c:v>
                </c:pt>
                <c:pt idx="2">
                  <c:v>车型3</c:v>
                </c:pt>
                <c:pt idx="3">
                  <c:v>车型4</c:v>
                </c:pt>
                <c:pt idx="4">
                  <c:v>车型5</c:v>
                </c:pt>
                <c:pt idx="5">
                  <c:v>车型6</c:v>
                </c:pt>
                <c:pt idx="6">
                  <c:v>车型7</c:v>
                </c:pt>
                <c:pt idx="7">
                  <c:v>车型8</c:v>
                </c:pt>
                <c:pt idx="8">
                  <c:v>车型9</c:v>
                </c:pt>
                <c:pt idx="9">
                  <c:v>车型10</c:v>
                </c:pt>
                <c:pt idx="10">
                  <c:v>车型11</c:v>
                </c:pt>
                <c:pt idx="11">
                  <c:v>车型12</c:v>
                </c:pt>
                <c:pt idx="12">
                  <c:v>车型13</c:v>
                </c:pt>
                <c:pt idx="13">
                  <c:v>车型14</c:v>
                </c:pt>
                <c:pt idx="14">
                  <c:v>车型15</c:v>
                </c:pt>
                <c:pt idx="15">
                  <c:v>车型16</c:v>
                </c:pt>
                <c:pt idx="16">
                  <c:v>车型17</c:v>
                </c:pt>
                <c:pt idx="17">
                  <c:v>车型18</c:v>
                </c:pt>
                <c:pt idx="18">
                  <c:v>车型19</c:v>
                </c:pt>
                <c:pt idx="19">
                  <c:v>车型20</c:v>
                </c:pt>
                <c:pt idx="20">
                  <c:v>车型21</c:v>
                </c:pt>
                <c:pt idx="21">
                  <c:v>车型22</c:v>
                </c:pt>
                <c:pt idx="22">
                  <c:v>车型23</c:v>
                </c:pt>
                <c:pt idx="23">
                  <c:v>车型24</c:v>
                </c:pt>
                <c:pt idx="24">
                  <c:v>车型25</c:v>
                </c:pt>
                <c:pt idx="25">
                  <c:v>车型26</c:v>
                </c:pt>
              </c:strCache>
            </c:strRef>
          </c:cat>
          <c:val>
            <c:numRef>
              <c:f>Sheet1!$E$4:$E$29</c:f>
              <c:numCache>
                <c:formatCode>0_ </c:formatCode>
                <c:ptCount val="26"/>
                <c:pt idx="0">
                  <c:v>100</c:v>
                </c:pt>
                <c:pt idx="1">
                  <c:v>360</c:v>
                </c:pt>
                <c:pt idx="2">
                  <c:v>600</c:v>
                </c:pt>
                <c:pt idx="3">
                  <c:v>810</c:v>
                </c:pt>
                <c:pt idx="4">
                  <c:v>920</c:v>
                </c:pt>
                <c:pt idx="5">
                  <c:v>300</c:v>
                </c:pt>
                <c:pt idx="6">
                  <c:v>400</c:v>
                </c:pt>
                <c:pt idx="7">
                  <c:v>480</c:v>
                </c:pt>
                <c:pt idx="8">
                  <c:v>750</c:v>
                </c:pt>
                <c:pt idx="9">
                  <c:v>810</c:v>
                </c:pt>
                <c:pt idx="10">
                  <c:v>3888</c:v>
                </c:pt>
                <c:pt idx="11">
                  <c:v>1296</c:v>
                </c:pt>
                <c:pt idx="12">
                  <c:v>2645</c:v>
                </c:pt>
                <c:pt idx="13">
                  <c:v>4347</c:v>
                </c:pt>
                <c:pt idx="14">
                  <c:v>2430</c:v>
                </c:pt>
                <c:pt idx="15">
                  <c:v>4320</c:v>
                </c:pt>
                <c:pt idx="16">
                  <c:v>482</c:v>
                </c:pt>
                <c:pt idx="17">
                  <c:v>400</c:v>
                </c:pt>
                <c:pt idx="18">
                  <c:v>389.4</c:v>
                </c:pt>
                <c:pt idx="19">
                  <c:v>701.4</c:v>
                </c:pt>
                <c:pt idx="20">
                  <c:v>775</c:v>
                </c:pt>
                <c:pt idx="21">
                  <c:v>2947.7</c:v>
                </c:pt>
                <c:pt idx="22">
                  <c:v>1000</c:v>
                </c:pt>
                <c:pt idx="23">
                  <c:v>680</c:v>
                </c:pt>
                <c:pt idx="24">
                  <c:v>3540</c:v>
                </c:pt>
                <c:pt idx="25">
                  <c:v>3290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CA-4B2C-B6FB-452F87CBD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5"/>
        <c:overlap val="-40"/>
        <c:axId val="812706760"/>
        <c:axId val="812708400"/>
      </c:barChart>
      <c:catAx>
        <c:axId val="812706760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8400"/>
        <c:crosses val="autoZero"/>
        <c:auto val="1"/>
        <c:lblAlgn val="ctr"/>
        <c:lblOffset val="100"/>
        <c:noMultiLvlLbl val="0"/>
      </c:catAx>
      <c:valAx>
        <c:axId val="812708400"/>
        <c:scaling>
          <c:orientation val="minMax"/>
          <c:max val="65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6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17406D">
        <a:lumMod val="50000"/>
      </a:srgbClr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doughnutChart>
        <c:varyColors val="1"/>
        <c:ser>
          <c:idx val="0"/>
          <c:order val="0"/>
          <c:tx>
            <c:strRef>
              <c:f>Sheet1!$C$3</c:f>
              <c:strCache>
                <c:ptCount val="1"/>
                <c:pt idx="0">
                  <c:v>租赁期（单位：月）</c:v>
                </c:pt>
              </c:strCache>
            </c:strRef>
          </c:tx>
          <c:dPt>
            <c:idx val="0"/>
            <c:bubble3D val="0"/>
            <c:spPr>
              <a:noFill/>
              <a:ln w="9525" cap="flat" cmpd="sng" algn="ctr">
                <a:solidFill>
                  <a:schemeClr val="accent1"/>
                </a:solidFill>
                <a:miter lim="800000"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dPt>
          <c:dPt>
            <c:idx val="1"/>
            <c:bubble3D val="0"/>
            <c:spPr>
              <a:noFill/>
              <a:ln w="9525" cap="flat" cmpd="sng" algn="ctr">
                <a:solidFill>
                  <a:schemeClr val="accent2"/>
                </a:solidFill>
                <a:miter lim="800000"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dPt>
          <c:dPt>
            <c:idx val="2"/>
            <c:bubble3D val="0"/>
            <c:spPr>
              <a:noFill/>
              <a:ln w="9525" cap="flat" cmpd="sng" algn="ctr">
                <a:solidFill>
                  <a:schemeClr val="accent3"/>
                </a:solidFill>
                <a:miter lim="800000"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dPt>
          <c:dPt>
            <c:idx val="3"/>
            <c:bubble3D val="0"/>
            <c:spPr>
              <a:noFill/>
              <a:ln w="9525" cap="flat" cmpd="sng" algn="ctr">
                <a:solidFill>
                  <a:schemeClr val="accent4"/>
                </a:solidFill>
                <a:miter lim="800000"/>
              </a:ln>
              <a:effectLst>
                <a:glow rad="63500">
                  <a:schemeClr val="accent4">
                    <a:satMod val="175000"/>
                    <a:alpha val="25000"/>
                  </a:schemeClr>
                </a:glow>
              </a:effectLst>
            </c:spPr>
          </c:dPt>
          <c:dPt>
            <c:idx val="4"/>
            <c:bubble3D val="0"/>
            <c:spPr>
              <a:noFill/>
              <a:ln w="9525" cap="flat" cmpd="sng" algn="ctr">
                <a:solidFill>
                  <a:schemeClr val="accent5"/>
                </a:solidFill>
                <a:miter lim="800000"/>
              </a:ln>
              <a:effectLst>
                <a:glow rad="63500">
                  <a:schemeClr val="accent5">
                    <a:satMod val="175000"/>
                    <a:alpha val="25000"/>
                  </a:schemeClr>
                </a:glow>
              </a:effectLst>
            </c:spPr>
          </c:dPt>
          <c:dPt>
            <c:idx val="5"/>
            <c:bubble3D val="0"/>
            <c:spPr>
              <a:noFill/>
              <a:ln w="9525" cap="flat" cmpd="sng" algn="ctr">
                <a:solidFill>
                  <a:schemeClr val="accent6"/>
                </a:solidFill>
                <a:miter lim="800000"/>
              </a:ln>
              <a:effectLst>
                <a:glow rad="63500">
                  <a:schemeClr val="accent6">
                    <a:satMod val="175000"/>
                    <a:alpha val="25000"/>
                  </a:schemeClr>
                </a:glow>
              </a:effectLst>
            </c:spPr>
          </c:dPt>
          <c:dPt>
            <c:idx val="6"/>
            <c:bubble3D val="0"/>
            <c:spPr>
              <a:noFill/>
              <a:ln w="9525" cap="flat" cmpd="sng" algn="ctr">
                <a:solidFill>
                  <a:schemeClr val="accent1">
                    <a:lumMod val="60000"/>
                  </a:schemeClr>
                </a:solidFill>
                <a:miter lim="800000"/>
              </a:ln>
              <a:effectLst>
                <a:glow rad="63500">
                  <a:schemeClr val="accent1">
                    <a:lumMod val="60000"/>
                    <a:satMod val="175000"/>
                    <a:alpha val="25000"/>
                  </a:schemeClr>
                </a:glow>
              </a:effectLst>
            </c:spPr>
          </c:dPt>
          <c:dPt>
            <c:idx val="7"/>
            <c:bubble3D val="0"/>
            <c:spPr>
              <a:noFill/>
              <a:ln w="9525" cap="flat" cmpd="sng" algn="ctr">
                <a:solidFill>
                  <a:schemeClr val="accent2">
                    <a:lumMod val="60000"/>
                  </a:schemeClr>
                </a:solidFill>
                <a:miter lim="800000"/>
              </a:ln>
              <a:effectLst>
                <a:glow rad="63500">
                  <a:schemeClr val="accent2">
                    <a:lumMod val="60000"/>
                    <a:satMod val="175000"/>
                    <a:alpha val="25000"/>
                  </a:schemeClr>
                </a:glow>
              </a:effectLst>
            </c:spPr>
          </c:dPt>
          <c:dPt>
            <c:idx val="8"/>
            <c:bubble3D val="0"/>
            <c:spPr>
              <a:noFill/>
              <a:ln w="9525" cap="flat" cmpd="sng" algn="ctr">
                <a:solidFill>
                  <a:schemeClr val="accent3">
                    <a:lumMod val="60000"/>
                  </a:schemeClr>
                </a:solidFill>
                <a:miter lim="800000"/>
              </a:ln>
              <a:effectLst>
                <a:glow rad="63500">
                  <a:schemeClr val="accent3">
                    <a:lumMod val="60000"/>
                    <a:satMod val="175000"/>
                    <a:alpha val="25000"/>
                  </a:schemeClr>
                </a:glow>
              </a:effectLst>
            </c:spPr>
          </c:dPt>
          <c:dPt>
            <c:idx val="9"/>
            <c:bubble3D val="0"/>
            <c:spPr>
              <a:noFill/>
              <a:ln w="9525" cap="flat" cmpd="sng" algn="ctr">
                <a:solidFill>
                  <a:schemeClr val="accent4">
                    <a:lumMod val="60000"/>
                  </a:schemeClr>
                </a:solidFill>
                <a:miter lim="800000"/>
              </a:ln>
              <a:effectLst>
                <a:glow rad="63500">
                  <a:schemeClr val="accent4">
                    <a:lumMod val="60000"/>
                    <a:satMod val="175000"/>
                    <a:alpha val="25000"/>
                  </a:schemeClr>
                </a:glow>
              </a:effectLst>
            </c:spPr>
          </c:dPt>
          <c:dPt>
            <c:idx val="10"/>
            <c:bubble3D val="0"/>
            <c:spPr>
              <a:noFill/>
              <a:ln w="9525" cap="flat" cmpd="sng" algn="ctr">
                <a:solidFill>
                  <a:schemeClr val="accent5">
                    <a:lumMod val="60000"/>
                  </a:schemeClr>
                </a:solidFill>
                <a:miter lim="800000"/>
              </a:ln>
              <a:effectLst>
                <a:glow rad="63500">
                  <a:schemeClr val="accent5">
                    <a:lumMod val="60000"/>
                    <a:satMod val="175000"/>
                    <a:alpha val="25000"/>
                  </a:schemeClr>
                </a:glow>
              </a:effectLst>
            </c:spPr>
          </c:dPt>
          <c:dPt>
            <c:idx val="11"/>
            <c:bubble3D val="0"/>
            <c:spPr>
              <a:noFill/>
              <a:ln w="9525" cap="flat" cmpd="sng" algn="ctr">
                <a:solidFill>
                  <a:schemeClr val="accent6">
                    <a:lumMod val="60000"/>
                  </a:schemeClr>
                </a:solidFill>
                <a:miter lim="800000"/>
              </a:ln>
              <a:effectLst>
                <a:glow rad="63500">
                  <a:schemeClr val="accent6">
                    <a:lumMod val="60000"/>
                    <a:satMod val="175000"/>
                    <a:alpha val="25000"/>
                  </a:schemeClr>
                </a:glow>
              </a:effectLst>
            </c:spPr>
          </c:dPt>
          <c:dPt>
            <c:idx val="12"/>
            <c:bubble3D val="0"/>
            <c:spPr>
              <a:noFill/>
              <a:ln w="9525" cap="flat" cmpd="sng" algn="ctr">
                <a:solidFill>
                  <a:schemeClr val="accent1">
                    <a:lumMod val="80000"/>
                    <a:lumOff val="20000"/>
                  </a:schemeClr>
                </a:solidFill>
                <a:miter lim="800000"/>
              </a:ln>
              <a:effectLst>
                <a:glow rad="63500">
                  <a:schemeClr val="accent1">
                    <a:lumMod val="80000"/>
                    <a:lumOff val="20000"/>
                    <a:satMod val="175000"/>
                    <a:alpha val="25000"/>
                  </a:schemeClr>
                </a:glow>
              </a:effectLst>
            </c:spPr>
          </c:dPt>
          <c:dPt>
            <c:idx val="13"/>
            <c:bubble3D val="0"/>
            <c:spPr>
              <a:noFill/>
              <a:ln w="9525" cap="flat" cmpd="sng" algn="ctr">
                <a:solidFill>
                  <a:schemeClr val="accent2">
                    <a:lumMod val="80000"/>
                    <a:lumOff val="20000"/>
                  </a:schemeClr>
                </a:solidFill>
                <a:miter lim="800000"/>
              </a:ln>
              <a:effectLst>
                <a:glow rad="63500">
                  <a:schemeClr val="accent2">
                    <a:lumMod val="80000"/>
                    <a:lumOff val="20000"/>
                    <a:satMod val="175000"/>
                    <a:alpha val="25000"/>
                  </a:schemeClr>
                </a:glow>
              </a:effectLst>
            </c:spPr>
          </c:dPt>
          <c:dPt>
            <c:idx val="14"/>
            <c:bubble3D val="0"/>
            <c:spPr>
              <a:noFill/>
              <a:ln w="9525" cap="flat" cmpd="sng" algn="ctr">
                <a:solidFill>
                  <a:schemeClr val="accent3">
                    <a:lumMod val="80000"/>
                    <a:lumOff val="20000"/>
                  </a:schemeClr>
                </a:solidFill>
                <a:miter lim="800000"/>
              </a:ln>
              <a:effectLst>
                <a:glow rad="63500">
                  <a:schemeClr val="accent3">
                    <a:lumMod val="80000"/>
                    <a:lumOff val="20000"/>
                    <a:satMod val="175000"/>
                    <a:alpha val="25000"/>
                  </a:schemeClr>
                </a:glow>
              </a:effectLst>
            </c:spPr>
          </c:dPt>
          <c:dPt>
            <c:idx val="15"/>
            <c:bubble3D val="0"/>
            <c:spPr>
              <a:noFill/>
              <a:ln w="9525" cap="flat" cmpd="sng" algn="ctr">
                <a:solidFill>
                  <a:schemeClr val="accent4">
                    <a:lumMod val="80000"/>
                    <a:lumOff val="20000"/>
                  </a:schemeClr>
                </a:solidFill>
                <a:miter lim="800000"/>
              </a:ln>
              <a:effectLst>
                <a:glow rad="63500">
                  <a:schemeClr val="accent4">
                    <a:lumMod val="80000"/>
                    <a:lumOff val="20000"/>
                    <a:satMod val="175000"/>
                    <a:alpha val="25000"/>
                  </a:schemeClr>
                </a:glow>
              </a:effectLst>
            </c:spPr>
          </c:dPt>
          <c:dPt>
            <c:idx val="16"/>
            <c:bubble3D val="0"/>
            <c:spPr>
              <a:noFill/>
              <a:ln w="9525" cap="flat" cmpd="sng" algn="ctr">
                <a:solidFill>
                  <a:schemeClr val="accent5">
                    <a:lumMod val="80000"/>
                    <a:lumOff val="20000"/>
                  </a:schemeClr>
                </a:solidFill>
                <a:miter lim="800000"/>
              </a:ln>
              <a:effectLst>
                <a:glow rad="63500">
                  <a:schemeClr val="accent5">
                    <a:lumMod val="80000"/>
                    <a:lumOff val="20000"/>
                    <a:satMod val="175000"/>
                    <a:alpha val="25000"/>
                  </a:schemeClr>
                </a:glow>
              </a:effectLst>
            </c:spPr>
          </c:dPt>
          <c:dPt>
            <c:idx val="17"/>
            <c:bubble3D val="0"/>
            <c:spPr>
              <a:noFill/>
              <a:ln w="9525" cap="flat" cmpd="sng" algn="ctr">
                <a:solidFill>
                  <a:schemeClr val="accent6">
                    <a:lumMod val="80000"/>
                    <a:lumOff val="20000"/>
                  </a:schemeClr>
                </a:solidFill>
                <a:miter lim="800000"/>
              </a:ln>
              <a:effectLst>
                <a:glow rad="63500">
                  <a:schemeClr val="accent6">
                    <a:lumMod val="80000"/>
                    <a:lumOff val="20000"/>
                    <a:satMod val="175000"/>
                    <a:alpha val="25000"/>
                  </a:schemeClr>
                </a:glow>
              </a:effectLst>
            </c:spPr>
          </c:dPt>
          <c:dPt>
            <c:idx val="18"/>
            <c:bubble3D val="0"/>
            <c:spPr>
              <a:noFill/>
              <a:ln w="9525" cap="flat" cmpd="sng" algn="ctr">
                <a:solidFill>
                  <a:schemeClr val="accent1">
                    <a:lumMod val="80000"/>
                  </a:schemeClr>
                </a:solidFill>
                <a:miter lim="800000"/>
              </a:ln>
              <a:effectLst>
                <a:glow rad="63500">
                  <a:schemeClr val="accent1">
                    <a:lumMod val="80000"/>
                    <a:satMod val="175000"/>
                    <a:alpha val="25000"/>
                  </a:schemeClr>
                </a:glow>
              </a:effectLst>
            </c:spPr>
          </c:dPt>
          <c:dPt>
            <c:idx val="19"/>
            <c:bubble3D val="0"/>
            <c:spPr>
              <a:noFill/>
              <a:ln w="9525" cap="flat" cmpd="sng" algn="ctr">
                <a:solidFill>
                  <a:schemeClr val="accent2">
                    <a:lumMod val="80000"/>
                  </a:schemeClr>
                </a:solidFill>
                <a:miter lim="800000"/>
              </a:ln>
              <a:effectLst>
                <a:glow rad="63500">
                  <a:schemeClr val="accent2">
                    <a:lumMod val="80000"/>
                    <a:satMod val="175000"/>
                    <a:alpha val="25000"/>
                  </a:schemeClr>
                </a:glow>
              </a:effectLst>
            </c:spPr>
          </c:dPt>
          <c:dPt>
            <c:idx val="20"/>
            <c:bubble3D val="0"/>
            <c:spPr>
              <a:noFill/>
              <a:ln w="9525" cap="flat" cmpd="sng" algn="ctr">
                <a:solidFill>
                  <a:schemeClr val="accent3">
                    <a:lumMod val="80000"/>
                  </a:schemeClr>
                </a:solidFill>
                <a:miter lim="800000"/>
              </a:ln>
              <a:effectLst>
                <a:glow rad="63500">
                  <a:schemeClr val="accent3">
                    <a:lumMod val="80000"/>
                    <a:satMod val="175000"/>
                    <a:alpha val="25000"/>
                  </a:schemeClr>
                </a:glow>
              </a:effectLst>
            </c:spPr>
          </c:dPt>
          <c:dPt>
            <c:idx val="21"/>
            <c:bubble3D val="0"/>
            <c:spPr>
              <a:noFill/>
              <a:ln w="9525" cap="flat" cmpd="sng" algn="ctr">
                <a:solidFill>
                  <a:schemeClr val="accent4">
                    <a:lumMod val="80000"/>
                  </a:schemeClr>
                </a:solidFill>
                <a:miter lim="800000"/>
              </a:ln>
              <a:effectLst>
                <a:glow rad="63500">
                  <a:schemeClr val="accent4">
                    <a:lumMod val="80000"/>
                    <a:satMod val="175000"/>
                    <a:alpha val="25000"/>
                  </a:schemeClr>
                </a:glow>
              </a:effectLst>
            </c:spPr>
          </c:dPt>
          <c:dPt>
            <c:idx val="22"/>
            <c:bubble3D val="0"/>
            <c:spPr>
              <a:noFill/>
              <a:ln w="9525" cap="flat" cmpd="sng" algn="ctr">
                <a:solidFill>
                  <a:schemeClr val="accent5">
                    <a:lumMod val="80000"/>
                  </a:schemeClr>
                </a:solidFill>
                <a:miter lim="800000"/>
              </a:ln>
              <a:effectLst>
                <a:glow rad="63500">
                  <a:schemeClr val="accent5">
                    <a:lumMod val="80000"/>
                    <a:satMod val="175000"/>
                    <a:alpha val="25000"/>
                  </a:schemeClr>
                </a:glow>
              </a:effectLst>
            </c:spPr>
          </c:dPt>
          <c:dPt>
            <c:idx val="23"/>
            <c:bubble3D val="0"/>
            <c:spPr>
              <a:noFill/>
              <a:ln w="9525" cap="flat" cmpd="sng" algn="ctr">
                <a:solidFill>
                  <a:schemeClr val="accent6">
                    <a:lumMod val="80000"/>
                  </a:schemeClr>
                </a:solidFill>
                <a:miter lim="800000"/>
              </a:ln>
              <a:effectLst>
                <a:glow rad="63500">
                  <a:schemeClr val="accent6">
                    <a:lumMod val="80000"/>
                    <a:satMod val="175000"/>
                    <a:alpha val="25000"/>
                  </a:schemeClr>
                </a:glow>
              </a:effectLst>
            </c:spPr>
          </c:dPt>
          <c:dPt>
            <c:idx val="24"/>
            <c:bubble3D val="0"/>
            <c:spPr>
              <a:noFill/>
              <a:ln w="9525" cap="flat" cmpd="sng" algn="ctr">
                <a:solidFill>
                  <a:schemeClr val="accent1">
                    <a:lumMod val="60000"/>
                    <a:lumOff val="40000"/>
                  </a:schemeClr>
                </a:solidFill>
                <a:miter lim="800000"/>
              </a:ln>
              <a:effectLst>
                <a:glow rad="63500">
                  <a:schemeClr val="accent1">
                    <a:lumMod val="60000"/>
                    <a:lumOff val="40000"/>
                    <a:satMod val="175000"/>
                    <a:alpha val="25000"/>
                  </a:schemeClr>
                </a:glow>
              </a:effectLst>
            </c:spPr>
          </c:dPt>
          <c:dPt>
            <c:idx val="25"/>
            <c:bubble3D val="0"/>
            <c:spPr>
              <a:noFill/>
              <a:ln w="9525" cap="flat" cmpd="sng" algn="ctr">
                <a:solidFill>
                  <a:schemeClr val="accent2">
                    <a:lumMod val="60000"/>
                    <a:lumOff val="40000"/>
                  </a:schemeClr>
                </a:solidFill>
                <a:miter lim="800000"/>
              </a:ln>
              <a:effectLst>
                <a:glow rad="63500">
                  <a:schemeClr val="accent2">
                    <a:lumMod val="60000"/>
                    <a:lumOff val="40000"/>
                    <a:satMod val="175000"/>
                    <a:alpha val="25000"/>
                  </a:schemeClr>
                </a:glow>
              </a:effectLst>
            </c:spPr>
          </c:dPt>
          <c:cat>
            <c:strRef>
              <c:f>Sheet1!$B$4:$B$29</c:f>
              <c:strCache>
                <c:ptCount val="26"/>
                <c:pt idx="0">
                  <c:v>车型1</c:v>
                </c:pt>
                <c:pt idx="1">
                  <c:v>车型2</c:v>
                </c:pt>
                <c:pt idx="2">
                  <c:v>车型3</c:v>
                </c:pt>
                <c:pt idx="3">
                  <c:v>车型4</c:v>
                </c:pt>
                <c:pt idx="4">
                  <c:v>车型5</c:v>
                </c:pt>
                <c:pt idx="5">
                  <c:v>车型6</c:v>
                </c:pt>
                <c:pt idx="6">
                  <c:v>车型7</c:v>
                </c:pt>
                <c:pt idx="7">
                  <c:v>车型8</c:v>
                </c:pt>
                <c:pt idx="8">
                  <c:v>车型9</c:v>
                </c:pt>
                <c:pt idx="9">
                  <c:v>车型10</c:v>
                </c:pt>
                <c:pt idx="10">
                  <c:v>车型11</c:v>
                </c:pt>
                <c:pt idx="11">
                  <c:v>车型12</c:v>
                </c:pt>
                <c:pt idx="12">
                  <c:v>车型13</c:v>
                </c:pt>
                <c:pt idx="13">
                  <c:v>车型14</c:v>
                </c:pt>
                <c:pt idx="14">
                  <c:v>车型15</c:v>
                </c:pt>
                <c:pt idx="15">
                  <c:v>车型16</c:v>
                </c:pt>
                <c:pt idx="16">
                  <c:v>车型17</c:v>
                </c:pt>
                <c:pt idx="17">
                  <c:v>车型18</c:v>
                </c:pt>
                <c:pt idx="18">
                  <c:v>车型19</c:v>
                </c:pt>
                <c:pt idx="19">
                  <c:v>车型20</c:v>
                </c:pt>
                <c:pt idx="20">
                  <c:v>车型21</c:v>
                </c:pt>
                <c:pt idx="21">
                  <c:v>车型22</c:v>
                </c:pt>
                <c:pt idx="22">
                  <c:v>车型23</c:v>
                </c:pt>
                <c:pt idx="23">
                  <c:v>车型24</c:v>
                </c:pt>
                <c:pt idx="24">
                  <c:v>车型25</c:v>
                </c:pt>
                <c:pt idx="25">
                  <c:v>车型26</c:v>
                </c:pt>
              </c:strCache>
            </c:strRef>
          </c:cat>
          <c:val>
            <c:numRef>
              <c:f>Sheet1!$C$4:$C$29</c:f>
              <c:numCache>
                <c:formatCode>General</c:formatCode>
                <c:ptCount val="26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3</c:v>
                </c:pt>
                <c:pt idx="4">
                  <c:v>4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8</c:v>
                </c:pt>
                <c:pt idx="11">
                  <c:v>4</c:v>
                </c:pt>
                <c:pt idx="12">
                  <c:v>5</c:v>
                </c:pt>
                <c:pt idx="13">
                  <c:v>7</c:v>
                </c:pt>
                <c:pt idx="14">
                  <c:v>6</c:v>
                </c:pt>
                <c:pt idx="15">
                  <c:v>8</c:v>
                </c:pt>
                <c:pt idx="16">
                  <c:v>2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5</c:v>
                </c:pt>
                <c:pt idx="21">
                  <c:v>7</c:v>
                </c:pt>
                <c:pt idx="22">
                  <c:v>4</c:v>
                </c:pt>
                <c:pt idx="23">
                  <c:v>2</c:v>
                </c:pt>
                <c:pt idx="24">
                  <c:v>6</c:v>
                </c:pt>
                <c:pt idx="25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CA-4B2C-B6FB-452F87CBD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4.4736816988785483E-2"/>
          <c:y val="1.9631899311543813E-2"/>
          <c:w val="0.9064859619820248"/>
          <c:h val="0.163022570500932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17406D">
        <a:lumMod val="50000"/>
      </a:srgbClr>
    </a:solidFill>
    <a:ln w="9525" cap="flat" cmpd="sng" algn="ctr">
      <a:noFill/>
      <a:round/>
    </a:ln>
    <a:effectLst/>
  </c:spPr>
  <c:txPr>
    <a:bodyPr/>
    <a:lstStyle/>
    <a:p>
      <a:pPr>
        <a:defRPr sz="6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42861</xdr:colOff>
      <xdr:row>2</xdr:row>
      <xdr:rowOff>4762</xdr:rowOff>
    </xdr:from>
    <xdr:to>
      <xdr:col>11</xdr:col>
      <xdr:colOff>352424</xdr:colOff>
      <xdr:row>10</xdr:row>
      <xdr:rowOff>190500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9F65C7BB-E646-4D1F-9944-26199D00DE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38100</xdr:colOff>
      <xdr:row>11</xdr:row>
      <xdr:rowOff>33337</xdr:rowOff>
    </xdr:from>
    <xdr:to>
      <xdr:col>11</xdr:col>
      <xdr:colOff>371475</xdr:colOff>
      <xdr:row>21</xdr:row>
      <xdr:rowOff>19050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850DD4B4-9CE6-422D-BBAE-ED0CF99759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42861</xdr:colOff>
      <xdr:row>21</xdr:row>
      <xdr:rowOff>61912</xdr:rowOff>
    </xdr:from>
    <xdr:to>
      <xdr:col>16</xdr:col>
      <xdr:colOff>0</xdr:colOff>
      <xdr:row>31</xdr:row>
      <xdr:rowOff>19050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497BA4B6-581D-42EB-A92F-5EA3DDAA8A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381000</xdr:colOff>
      <xdr:row>2</xdr:row>
      <xdr:rowOff>9525</xdr:rowOff>
    </xdr:from>
    <xdr:to>
      <xdr:col>16</xdr:col>
      <xdr:colOff>0</xdr:colOff>
      <xdr:row>20</xdr:row>
      <xdr:rowOff>190500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929D53F5-CFFF-4704-936F-661F0D313D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_rels/themeOverride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丝状">
  <a:themeElements>
    <a:clrScheme name="蓝色​​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丝状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丝状">
      <a:fillStyleLst>
        <a:solidFill>
          <a:schemeClr val="phClr"/>
        </a:solidFill>
        <a:solidFill>
          <a:schemeClr val="phClr">
            <a:tint val="70000"/>
            <a:lumMod val="104000"/>
          </a:schemeClr>
        </a:solidFill>
        <a:gradFill rotWithShape="1">
          <a:gsLst>
            <a:gs pos="0">
              <a:schemeClr val="phClr">
                <a:tint val="96000"/>
                <a:lumMod val="104000"/>
              </a:schemeClr>
            </a:gs>
            <a:gs pos="100000">
              <a:schemeClr val="phClr">
                <a:shade val="98000"/>
                <a:lumMod val="9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shade val="90000"/>
            </a:schemeClr>
          </a:solidFill>
          <a:prstDash val="solid"/>
        </a:ln>
        <a:ln w="15875" cap="rnd" cmpd="sng" algn="ctr">
          <a:solidFill>
            <a:schemeClr val="phClr"/>
          </a:solidFill>
          <a:prstDash val="solid"/>
        </a:ln>
        <a:ln w="2222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2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satMod val="92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Wisp" id="{7CB32D59-10C0-40DD-B7BD-2E94284A981C}" vid="{24B1A44C-C006-48B2-A4D7-E5549B3D8CD4}"/>
    </a:ext>
  </a:extLst>
</a:theme>
</file>

<file path=xl/theme/themeOverride1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蓝色 II">
    <a:dk1>
      <a:sysClr val="windowText" lastClr="000000"/>
    </a:dk1>
    <a:lt1>
      <a:sysClr val="window" lastClr="FFFFFF"/>
    </a:lt1>
    <a:dk2>
      <a:srgbClr val="335B74"/>
    </a:dk2>
    <a:lt2>
      <a:srgbClr val="DFE3E5"/>
    </a:lt2>
    <a:accent1>
      <a:srgbClr val="1CADE4"/>
    </a:accent1>
    <a:accent2>
      <a:srgbClr val="2683C6"/>
    </a:accent2>
    <a:accent3>
      <a:srgbClr val="27CED7"/>
    </a:accent3>
    <a:accent4>
      <a:srgbClr val="42BA97"/>
    </a:accent4>
    <a:accent5>
      <a:srgbClr val="3E8853"/>
    </a:accent5>
    <a:accent6>
      <a:srgbClr val="62A39F"/>
    </a:accent6>
    <a:hlink>
      <a:srgbClr val="6EAC1C"/>
    </a:hlink>
    <a:folHlink>
      <a:srgbClr val="B26B02"/>
    </a:folHlink>
  </a:clrScheme>
  <a:fontScheme name="引用">
    <a:majorFont>
      <a:latin typeface="Century Gothic" panose="020B0502020202020204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ahoma"/>
      <a:font script="Hebr" typeface="Gisha"/>
      <a:font script="Thai" typeface="DilleniaUPC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ahoma"/>
      <a:font script="Uigh" typeface="Microsoft Uighur"/>
      <a:font script="Geor" typeface="Sylfaen"/>
    </a:majorFont>
    <a:minorFont>
      <a:latin typeface="Century Gothic" panose="020B0502020202020204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ahoma"/>
      <a:font script="Hebr" typeface="Gisha"/>
      <a:font script="Thai" typeface="DilleniaUPC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Verdana"/>
      <a:font script="Uigh" typeface="Microsoft Uighur"/>
      <a:font script="Geor" typeface="Sylfaen"/>
    </a:minorFont>
  </a:fontScheme>
  <a:fmtScheme name="引用">
    <a:fillStyleLst>
      <a:solidFill>
        <a:schemeClr val="phClr"/>
      </a:solidFill>
      <a:gradFill rotWithShape="1">
        <a:gsLst>
          <a:gs pos="0">
            <a:schemeClr val="phClr">
              <a:tint val="80000"/>
              <a:lumMod val="105000"/>
            </a:schemeClr>
          </a:gs>
          <a:gs pos="100000">
            <a:schemeClr val="phClr">
              <a:tint val="90000"/>
            </a:schemeClr>
          </a:gs>
        </a:gsLst>
        <a:lin ang="5400000" scaled="0"/>
      </a:gradFill>
      <a:blipFill rotWithShape="1">
        <a:blip xmlns:r="http://schemas.openxmlformats.org/officeDocument/2006/relationships" r:embed="rId1">
          <a:duotone>
            <a:schemeClr val="phClr">
              <a:tint val="98000"/>
              <a:lumMod val="102000"/>
            </a:schemeClr>
            <a:schemeClr val="phClr">
              <a:shade val="98000"/>
              <a:lumMod val="98000"/>
            </a:schemeClr>
          </a:duotone>
        </a:blip>
        <a:tile tx="0" ty="0" sx="100000" sy="100000" flip="none" algn="tl"/>
      </a:blipFill>
    </a:fillStyleLst>
    <a:lnStyleLst>
      <a:ln w="9525" cap="rnd" cmpd="sng" algn="ctr">
        <a:solidFill>
          <a:schemeClr val="phClr"/>
        </a:solidFill>
        <a:prstDash val="solid"/>
      </a:ln>
      <a:ln w="15875" cap="rnd" cmpd="sng" algn="ctr">
        <a:solidFill>
          <a:schemeClr val="phClr"/>
        </a:solidFill>
        <a:prstDash val="solid"/>
      </a:ln>
      <a:ln w="25400" cap="rnd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/>
      </a:effectStyle>
      <a:effectStyle>
        <a:effectLst>
          <a:innerShdw blurRad="63500" dist="25400" dir="13500000">
            <a:srgbClr val="000000">
              <a:alpha val="75000"/>
            </a:srgbClr>
          </a:innerShdw>
        </a:effectLst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100000"/>
            </a:schemeClr>
          </a:gs>
          <a:gs pos="100000">
            <a:schemeClr val="phClr">
              <a:tint val="84000"/>
              <a:shade val="84000"/>
              <a:lumMod val="90000"/>
            </a:schemeClr>
          </a:gs>
        </a:gsLst>
        <a:lin ang="5400000" scaled="0"/>
      </a:gradFill>
      <a:gradFill rotWithShape="1">
        <a:gsLst>
          <a:gs pos="0">
            <a:schemeClr val="phClr">
              <a:tint val="84000"/>
              <a:shade val="90000"/>
              <a:satMod val="120000"/>
              <a:lumMod val="90000"/>
            </a:schemeClr>
          </a:gs>
          <a:gs pos="100000">
            <a:schemeClr val="phClr"/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923C13-830F-43CB-ACBC-F537657D359B}">
  <dimension ref="B2:P31"/>
  <sheetViews>
    <sheetView tabSelected="1" zoomScaleNormal="100" workbookViewId="0">
      <selection sqref="A1:Q33"/>
    </sheetView>
  </sheetViews>
  <sheetFormatPr defaultColWidth="9.875" defaultRowHeight="15.75" customHeight="1" x14ac:dyDescent="0.15"/>
  <cols>
    <col min="1" max="1" width="4.375" style="2" customWidth="1"/>
    <col min="2" max="16" width="8.5" style="2" customWidth="1"/>
    <col min="17" max="17" width="4.375" style="2" customWidth="1"/>
    <col min="18" max="20" width="8.5" style="2" customWidth="1"/>
    <col min="21" max="16384" width="9.875" style="2"/>
  </cols>
  <sheetData>
    <row r="2" spans="2:16" ht="28.5" customHeight="1" x14ac:dyDescent="0.15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2:16" ht="22.5" customHeight="1" x14ac:dyDescent="0.15">
      <c r="B3" s="6"/>
      <c r="C3" s="7" t="s">
        <v>8</v>
      </c>
      <c r="D3" s="6" t="s">
        <v>2</v>
      </c>
      <c r="E3" s="6" t="s">
        <v>3</v>
      </c>
    </row>
    <row r="4" spans="2:16" ht="15.75" customHeight="1" x14ac:dyDescent="0.15">
      <c r="B4" s="4" t="s">
        <v>1</v>
      </c>
      <c r="C4" s="4">
        <v>1</v>
      </c>
      <c r="D4" s="4">
        <v>1000</v>
      </c>
      <c r="E4" s="5">
        <f>D4*C4/10</f>
        <v>100</v>
      </c>
    </row>
    <row r="5" spans="2:16" ht="15.75" customHeight="1" x14ac:dyDescent="0.15">
      <c r="B5" s="6" t="s">
        <v>4</v>
      </c>
      <c r="C5" s="6">
        <v>2</v>
      </c>
      <c r="D5" s="6">
        <v>1800</v>
      </c>
      <c r="E5" s="8">
        <f t="shared" ref="E5:E29" si="0">D5*C5/10</f>
        <v>360</v>
      </c>
    </row>
    <row r="6" spans="2:16" ht="15.75" customHeight="1" x14ac:dyDescent="0.15">
      <c r="B6" s="4" t="s">
        <v>19</v>
      </c>
      <c r="C6" s="4">
        <v>5</v>
      </c>
      <c r="D6" s="4">
        <v>1200</v>
      </c>
      <c r="E6" s="5">
        <f t="shared" si="0"/>
        <v>600</v>
      </c>
    </row>
    <row r="7" spans="2:16" ht="15.75" customHeight="1" x14ac:dyDescent="0.15">
      <c r="B7" s="6" t="s">
        <v>5</v>
      </c>
      <c r="C7" s="6">
        <v>3</v>
      </c>
      <c r="D7" s="6">
        <v>2700</v>
      </c>
      <c r="E7" s="8">
        <f t="shared" si="0"/>
        <v>810</v>
      </c>
    </row>
    <row r="8" spans="2:16" ht="15.75" customHeight="1" x14ac:dyDescent="0.15">
      <c r="B8" s="4" t="s">
        <v>20</v>
      </c>
      <c r="C8" s="4">
        <v>4</v>
      </c>
      <c r="D8" s="4">
        <v>2300</v>
      </c>
      <c r="E8" s="5">
        <f t="shared" si="0"/>
        <v>920</v>
      </c>
    </row>
    <row r="9" spans="2:16" ht="15.75" customHeight="1" x14ac:dyDescent="0.15">
      <c r="B9" s="6" t="s">
        <v>6</v>
      </c>
      <c r="C9" s="6">
        <v>2</v>
      </c>
      <c r="D9" s="6">
        <v>1500</v>
      </c>
      <c r="E9" s="8">
        <f t="shared" si="0"/>
        <v>300</v>
      </c>
    </row>
    <row r="10" spans="2:16" ht="15.75" customHeight="1" x14ac:dyDescent="0.15">
      <c r="B10" s="4" t="s">
        <v>21</v>
      </c>
      <c r="C10" s="4">
        <v>2</v>
      </c>
      <c r="D10" s="4">
        <v>2000</v>
      </c>
      <c r="E10" s="5">
        <f t="shared" si="0"/>
        <v>400</v>
      </c>
    </row>
    <row r="11" spans="2:16" ht="15.75" customHeight="1" x14ac:dyDescent="0.15">
      <c r="B11" s="6" t="s">
        <v>7</v>
      </c>
      <c r="C11" s="6">
        <v>3</v>
      </c>
      <c r="D11" s="6">
        <v>1600</v>
      </c>
      <c r="E11" s="8">
        <f t="shared" si="0"/>
        <v>480</v>
      </c>
    </row>
    <row r="12" spans="2:16" ht="15.75" customHeight="1" x14ac:dyDescent="0.15">
      <c r="B12" s="4" t="s">
        <v>22</v>
      </c>
      <c r="C12" s="4">
        <v>3</v>
      </c>
      <c r="D12" s="4">
        <v>2500</v>
      </c>
      <c r="E12" s="5">
        <f t="shared" si="0"/>
        <v>750</v>
      </c>
      <c r="F12" s="3"/>
      <c r="G12" s="3"/>
      <c r="H12" s="3"/>
      <c r="I12" s="3"/>
      <c r="J12" s="3"/>
      <c r="K12" s="3"/>
    </row>
    <row r="13" spans="2:16" ht="15.75" customHeight="1" x14ac:dyDescent="0.15">
      <c r="B13" s="6" t="s">
        <v>9</v>
      </c>
      <c r="C13" s="6">
        <v>3</v>
      </c>
      <c r="D13" s="6">
        <v>2700</v>
      </c>
      <c r="E13" s="8">
        <f t="shared" si="0"/>
        <v>810</v>
      </c>
    </row>
    <row r="14" spans="2:16" ht="15.75" customHeight="1" x14ac:dyDescent="0.15">
      <c r="B14" s="4" t="s">
        <v>23</v>
      </c>
      <c r="C14" s="4">
        <v>8</v>
      </c>
      <c r="D14" s="4">
        <v>4860</v>
      </c>
      <c r="E14" s="5">
        <f t="shared" si="0"/>
        <v>3888</v>
      </c>
    </row>
    <row r="15" spans="2:16" ht="15.75" customHeight="1" x14ac:dyDescent="0.15">
      <c r="B15" s="6" t="s">
        <v>10</v>
      </c>
      <c r="C15" s="6">
        <v>4</v>
      </c>
      <c r="D15" s="6">
        <v>3240</v>
      </c>
      <c r="E15" s="8">
        <f t="shared" si="0"/>
        <v>1296</v>
      </c>
    </row>
    <row r="16" spans="2:16" ht="15.75" customHeight="1" x14ac:dyDescent="0.15">
      <c r="B16" s="4" t="s">
        <v>24</v>
      </c>
      <c r="C16" s="4">
        <v>5</v>
      </c>
      <c r="D16" s="4">
        <v>5290</v>
      </c>
      <c r="E16" s="5">
        <f t="shared" si="0"/>
        <v>2645</v>
      </c>
    </row>
    <row r="17" spans="2:5" ht="15.75" customHeight="1" x14ac:dyDescent="0.15">
      <c r="B17" s="6" t="s">
        <v>11</v>
      </c>
      <c r="C17" s="6">
        <v>7</v>
      </c>
      <c r="D17" s="6">
        <v>6210</v>
      </c>
      <c r="E17" s="8">
        <f t="shared" si="0"/>
        <v>4347</v>
      </c>
    </row>
    <row r="18" spans="2:5" ht="15.75" customHeight="1" x14ac:dyDescent="0.15">
      <c r="B18" s="4" t="s">
        <v>25</v>
      </c>
      <c r="C18" s="4">
        <v>6</v>
      </c>
      <c r="D18" s="4">
        <v>4050</v>
      </c>
      <c r="E18" s="5">
        <f t="shared" si="0"/>
        <v>2430</v>
      </c>
    </row>
    <row r="19" spans="2:5" ht="15.75" customHeight="1" x14ac:dyDescent="0.15">
      <c r="B19" s="6" t="s">
        <v>12</v>
      </c>
      <c r="C19" s="6">
        <v>8</v>
      </c>
      <c r="D19" s="6">
        <v>5400</v>
      </c>
      <c r="E19" s="8">
        <f t="shared" si="0"/>
        <v>4320</v>
      </c>
    </row>
    <row r="20" spans="2:5" ht="15.75" customHeight="1" x14ac:dyDescent="0.15">
      <c r="B20" s="4" t="s">
        <v>26</v>
      </c>
      <c r="C20" s="4">
        <v>2</v>
      </c>
      <c r="D20" s="4">
        <v>2410</v>
      </c>
      <c r="E20" s="5">
        <f t="shared" si="0"/>
        <v>482</v>
      </c>
    </row>
    <row r="21" spans="2:5" ht="15.75" customHeight="1" x14ac:dyDescent="0.15">
      <c r="B21" s="6" t="s">
        <v>13</v>
      </c>
      <c r="C21" s="6">
        <v>4</v>
      </c>
      <c r="D21" s="6">
        <v>1000</v>
      </c>
      <c r="E21" s="8">
        <f t="shared" si="0"/>
        <v>400</v>
      </c>
    </row>
    <row r="22" spans="2:5" ht="15.75" customHeight="1" x14ac:dyDescent="0.15">
      <c r="B22" s="4" t="s">
        <v>27</v>
      </c>
      <c r="C22" s="4">
        <v>3</v>
      </c>
      <c r="D22" s="4">
        <v>1298</v>
      </c>
      <c r="E22" s="5">
        <f t="shared" si="0"/>
        <v>389.4</v>
      </c>
    </row>
    <row r="23" spans="2:5" ht="15.75" customHeight="1" x14ac:dyDescent="0.15">
      <c r="B23" s="6" t="s">
        <v>14</v>
      </c>
      <c r="C23" s="6">
        <v>3</v>
      </c>
      <c r="D23" s="6">
        <v>2338</v>
      </c>
      <c r="E23" s="8">
        <f t="shared" si="0"/>
        <v>701.4</v>
      </c>
    </row>
    <row r="24" spans="2:5" ht="15.75" customHeight="1" x14ac:dyDescent="0.15">
      <c r="B24" s="4" t="s">
        <v>28</v>
      </c>
      <c r="C24" s="4">
        <v>5</v>
      </c>
      <c r="D24" s="4">
        <v>1550</v>
      </c>
      <c r="E24" s="5">
        <f t="shared" si="0"/>
        <v>775</v>
      </c>
    </row>
    <row r="25" spans="2:5" ht="15.75" customHeight="1" x14ac:dyDescent="0.15">
      <c r="B25" s="6" t="s">
        <v>15</v>
      </c>
      <c r="C25" s="6">
        <v>7</v>
      </c>
      <c r="D25" s="6">
        <v>4211</v>
      </c>
      <c r="E25" s="8">
        <f t="shared" si="0"/>
        <v>2947.7</v>
      </c>
    </row>
    <row r="26" spans="2:5" ht="15.75" customHeight="1" x14ac:dyDescent="0.15">
      <c r="B26" s="4" t="s">
        <v>29</v>
      </c>
      <c r="C26" s="4">
        <v>4</v>
      </c>
      <c r="D26" s="4">
        <v>2500</v>
      </c>
      <c r="E26" s="5">
        <f t="shared" si="0"/>
        <v>1000</v>
      </c>
    </row>
    <row r="27" spans="2:5" ht="15.75" customHeight="1" x14ac:dyDescent="0.15">
      <c r="B27" s="6" t="s">
        <v>16</v>
      </c>
      <c r="C27" s="6">
        <v>2</v>
      </c>
      <c r="D27" s="6">
        <v>3400</v>
      </c>
      <c r="E27" s="8">
        <f t="shared" si="0"/>
        <v>680</v>
      </c>
    </row>
    <row r="28" spans="2:5" ht="15.75" customHeight="1" x14ac:dyDescent="0.15">
      <c r="B28" s="4" t="s">
        <v>30</v>
      </c>
      <c r="C28" s="4">
        <v>6</v>
      </c>
      <c r="D28" s="4">
        <v>5900</v>
      </c>
      <c r="E28" s="5">
        <f t="shared" si="0"/>
        <v>3540</v>
      </c>
    </row>
    <row r="29" spans="2:5" ht="15.75" customHeight="1" x14ac:dyDescent="0.15">
      <c r="B29" s="6" t="s">
        <v>17</v>
      </c>
      <c r="C29" s="6">
        <v>7</v>
      </c>
      <c r="D29" s="6">
        <v>4700</v>
      </c>
      <c r="E29" s="8">
        <f t="shared" si="0"/>
        <v>3290</v>
      </c>
    </row>
    <row r="30" spans="2:5" ht="15.75" customHeight="1" x14ac:dyDescent="0.15">
      <c r="B30" s="4" t="s">
        <v>31</v>
      </c>
      <c r="C30" s="4">
        <f>SUM(C4:C29)</f>
        <v>109</v>
      </c>
      <c r="D30" s="4">
        <f>SUM(D4:D29)</f>
        <v>77657</v>
      </c>
      <c r="E30" s="5">
        <f>SUM(E4:E29)</f>
        <v>38661.5</v>
      </c>
    </row>
    <row r="31" spans="2:5" ht="15.75" customHeight="1" x14ac:dyDescent="0.15">
      <c r="B31" s="6" t="s">
        <v>18</v>
      </c>
      <c r="C31" s="9">
        <f>AVERAGE(C4:C29)</f>
        <v>4.1923076923076925</v>
      </c>
      <c r="D31" s="9">
        <f t="shared" ref="D31:E31" si="1">AVERAGE(D4:D29)</f>
        <v>2986.8076923076924</v>
      </c>
      <c r="E31" s="9">
        <f t="shared" si="1"/>
        <v>1486.9807692307693</v>
      </c>
    </row>
  </sheetData>
  <mergeCells count="1">
    <mergeCell ref="B2:P2"/>
  </mergeCells>
  <phoneticPr fontId="1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</cp:lastModifiedBy>
  <cp:lastPrinted>2018-07-30T08:47:18Z</cp:lastPrinted>
  <dcterms:created xsi:type="dcterms:W3CDTF">2017-10-12T08:26:00Z</dcterms:created>
  <dcterms:modified xsi:type="dcterms:W3CDTF">2019-06-14T08:48:13Z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2052-10.1.0.6930</vt:lpwstr>
  </property>
</Properties>
</file>