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1.xml" ContentType="application/vnd.openxmlformats-officedocument.themeOverrid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2.xml" ContentType="application/vnd.openxmlformats-officedocument.themeOverrid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3.xml" ContentType="application/vnd.openxmlformats-officedocument.themeOverrid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4.xml" ContentType="application/vnd.openxmlformats-officedocument.themeOverrid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5.xml" ContentType="application/vnd.openxmlformats-officedocument.themeOverrid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theme/themeOverride6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29"/>
  <workbookPr/>
  <mc:AlternateContent xmlns:mc="http://schemas.openxmlformats.org/markup-compatibility/2006">
    <mc:Choice Requires="x15">
      <x15ac:absPath xmlns:x15ac="http://schemas.microsoft.com/office/spreadsheetml/2010/11/ac" url="C:\Users\ly\Desktop\"/>
    </mc:Choice>
  </mc:AlternateContent>
  <xr:revisionPtr revIDLastSave="0" documentId="8_{D4DFD1F9-F9F4-47E3-82E0-AB89EAF3E687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Sheet1" sheetId="5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5" i="5" l="1"/>
  <c r="J6" i="5"/>
  <c r="J7" i="5"/>
  <c r="J8" i="5"/>
  <c r="J9" i="5"/>
  <c r="J10" i="5"/>
  <c r="J11" i="5"/>
  <c r="J12" i="5"/>
  <c r="J13" i="5"/>
  <c r="J4" i="5"/>
  <c r="G6" i="5"/>
  <c r="G8" i="5"/>
  <c r="G10" i="5"/>
  <c r="G12" i="5"/>
  <c r="G4" i="5"/>
  <c r="D14" i="5"/>
  <c r="F14" i="5"/>
  <c r="H14" i="5"/>
  <c r="I14" i="5"/>
  <c r="K14" i="5"/>
  <c r="C14" i="5"/>
  <c r="J14" i="5" l="1"/>
  <c r="E9" i="5"/>
  <c r="G9" i="5" s="1"/>
  <c r="E10" i="5"/>
  <c r="E11" i="5"/>
  <c r="G11" i="5" s="1"/>
  <c r="E12" i="5"/>
  <c r="E13" i="5"/>
  <c r="G13" i="5" s="1"/>
  <c r="E5" i="5"/>
  <c r="E6" i="5"/>
  <c r="E7" i="5"/>
  <c r="G7" i="5" s="1"/>
  <c r="E8" i="5"/>
  <c r="E4" i="5"/>
  <c r="E14" i="5" l="1"/>
  <c r="G5" i="5"/>
  <c r="G14" i="5" s="1"/>
</calcChain>
</file>

<file path=xl/sharedStrings.xml><?xml version="1.0" encoding="utf-8"?>
<sst xmlns="http://schemas.openxmlformats.org/spreadsheetml/2006/main" count="21" uniqueCount="21">
  <si>
    <t>车辆1</t>
    <phoneticPr fontId="1" type="noConversion"/>
  </si>
  <si>
    <t>车辆2</t>
  </si>
  <si>
    <t>车辆3</t>
  </si>
  <si>
    <t>车辆4</t>
  </si>
  <si>
    <t>车辆5</t>
  </si>
  <si>
    <t>出险次数</t>
    <phoneticPr fontId="1" type="noConversion"/>
  </si>
  <si>
    <t>行驶里程/万</t>
    <phoneticPr fontId="1" type="noConversion"/>
  </si>
  <si>
    <t>车辆6</t>
  </si>
  <si>
    <t>车辆7</t>
  </si>
  <si>
    <t>车辆8</t>
  </si>
  <si>
    <t>车辆9</t>
  </si>
  <si>
    <t>车辆10</t>
  </si>
  <si>
    <t>平均值</t>
    <phoneticPr fontId="1" type="noConversion"/>
  </si>
  <si>
    <t>年限</t>
    <phoneticPr fontId="1" type="noConversion"/>
  </si>
  <si>
    <t>消费金额</t>
    <phoneticPr fontId="1" type="noConversion"/>
  </si>
  <si>
    <t>理赔金额</t>
    <phoneticPr fontId="1" type="noConversion"/>
  </si>
  <si>
    <t>车险金额</t>
    <phoneticPr fontId="1" type="noConversion"/>
  </si>
  <si>
    <t>保养次数</t>
    <phoneticPr fontId="1" type="noConversion"/>
  </si>
  <si>
    <t>保养均价</t>
    <phoneticPr fontId="1" type="noConversion"/>
  </si>
  <si>
    <t>理赔均价</t>
    <phoneticPr fontId="1" type="noConversion"/>
  </si>
  <si>
    <t>车辆档案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</si>
</sst>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0_);[Red]\(0\)"/>
  </numFmts>
  <fonts count="4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10"/>
      <color theme="0"/>
      <name val="字魂59号-创粗黑"/>
      <family val="3"/>
      <charset val="134"/>
    </font>
    <font>
      <b/>
      <sz val="22"/>
      <color theme="5" tint="0.79998168889431442"/>
      <name val="字魂59号-创粗黑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3" tint="-0.499984740745262"/>
        <bgColor indexed="64"/>
      </patternFill>
    </fill>
    <fill>
      <patternFill patternType="solid">
        <fgColor theme="5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theme="5" tint="0.39997558519241921"/>
      </left>
      <right style="thin">
        <color theme="5" tint="0.39997558519241921"/>
      </right>
      <top style="thin">
        <color theme="5" tint="0.39997558519241921"/>
      </top>
      <bottom style="thin">
        <color theme="5" tint="0.39997558519241921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2" fillId="2" borderId="0" xfId="0" applyFont="1" applyFill="1" applyBorder="1" applyAlignment="1">
      <alignment horizontal="center" vertical="center"/>
    </xf>
    <xf numFmtId="176" fontId="2" fillId="2" borderId="0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76" fontId="2" fillId="2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/>
    </xf>
    <xf numFmtId="177" fontId="2" fillId="2" borderId="1" xfId="0" applyNumberFormat="1" applyFont="1" applyFill="1" applyBorder="1" applyAlignment="1">
      <alignment horizontal="center" vertical="center"/>
    </xf>
    <xf numFmtId="177" fontId="2" fillId="3" borderId="1" xfId="0" applyNumberFormat="1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8DC4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6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ubbleChart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年限</c:v>
                </c:pt>
              </c:strCache>
            </c:strRef>
          </c:tx>
          <c:spPr>
            <a:noFill/>
            <a:ln w="9525" cap="flat" cmpd="sng" algn="ctr">
              <a:solidFill>
                <a:schemeClr val="accent1"/>
              </a:solidFill>
              <a:miter lim="800000"/>
            </a:ln>
            <a:effectLst>
              <a:glow rad="63500">
                <a:schemeClr val="accent1">
                  <a:satMod val="175000"/>
                  <a:alpha val="25000"/>
                </a:schemeClr>
              </a:glo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strRef>
              <c:f>Sheet1!$B$4:$B$13</c:f>
              <c:strCache>
                <c:ptCount val="10"/>
                <c:pt idx="0">
                  <c:v>车辆1</c:v>
                </c:pt>
                <c:pt idx="1">
                  <c:v>车辆2</c:v>
                </c:pt>
                <c:pt idx="2">
                  <c:v>车辆3</c:v>
                </c:pt>
                <c:pt idx="3">
                  <c:v>车辆4</c:v>
                </c:pt>
                <c:pt idx="4">
                  <c:v>车辆5</c:v>
                </c:pt>
                <c:pt idx="5">
                  <c:v>车辆6</c:v>
                </c:pt>
                <c:pt idx="6">
                  <c:v>车辆7</c:v>
                </c:pt>
                <c:pt idx="7">
                  <c:v>车辆8</c:v>
                </c:pt>
                <c:pt idx="8">
                  <c:v>车辆9</c:v>
                </c:pt>
                <c:pt idx="9">
                  <c:v>车辆10</c:v>
                </c:pt>
              </c:strCache>
            </c:strRef>
          </c:xVal>
          <c:yVal>
            <c:numRef>
              <c:f>Sheet1!$C$4:$C$13</c:f>
              <c:numCache>
                <c:formatCode>General</c:formatCode>
                <c:ptCount val="10"/>
                <c:pt idx="0">
                  <c:v>4</c:v>
                </c:pt>
                <c:pt idx="1">
                  <c:v>5</c:v>
                </c:pt>
                <c:pt idx="2">
                  <c:v>3</c:v>
                </c:pt>
                <c:pt idx="3">
                  <c:v>2</c:v>
                </c:pt>
                <c:pt idx="4">
                  <c:v>1</c:v>
                </c:pt>
                <c:pt idx="5">
                  <c:v>5</c:v>
                </c:pt>
                <c:pt idx="6">
                  <c:v>4</c:v>
                </c:pt>
                <c:pt idx="7">
                  <c:v>3</c:v>
                </c:pt>
                <c:pt idx="8">
                  <c:v>6</c:v>
                </c:pt>
                <c:pt idx="9">
                  <c:v>7</c:v>
                </c:pt>
              </c:numCache>
            </c:numRef>
          </c:yVal>
          <c:bubbleSize>
            <c:numLit>
              <c:formatCode>General</c:formatCode>
              <c:ptCount val="10"/>
              <c:pt idx="0">
                <c:v>1</c:v>
              </c:pt>
              <c:pt idx="1">
                <c:v>1</c:v>
              </c:pt>
              <c:pt idx="2">
                <c:v>1</c:v>
              </c:pt>
              <c:pt idx="3">
                <c:v>1</c:v>
              </c:pt>
              <c:pt idx="4">
                <c:v>1</c:v>
              </c:pt>
              <c:pt idx="5">
                <c:v>1</c:v>
              </c:pt>
              <c:pt idx="6">
                <c:v>1</c:v>
              </c:pt>
              <c:pt idx="7">
                <c:v>1</c:v>
              </c:pt>
              <c:pt idx="8">
                <c:v>1</c:v>
              </c:pt>
              <c:pt idx="9">
                <c:v>1</c:v>
              </c:pt>
            </c:numLit>
          </c:bubbleSize>
          <c:bubble3D val="0"/>
          <c:extLst>
            <c:ext xmlns:c16="http://schemas.microsoft.com/office/drawing/2014/chart" uri="{C3380CC4-5D6E-409C-BE32-E72D297353CC}">
              <c16:uniqueId val="{00000000-BE18-4E90-957F-B54E60924338}"/>
            </c:ext>
          </c:extLst>
        </c:ser>
        <c:ser>
          <c:idx val="1"/>
          <c:order val="1"/>
          <c:tx>
            <c:strRef>
              <c:f>Sheet1!$D$3</c:f>
              <c:strCache>
                <c:ptCount val="1"/>
                <c:pt idx="0">
                  <c:v>行驶里程/万</c:v>
                </c:pt>
              </c:strCache>
            </c:strRef>
          </c:tx>
          <c:spPr>
            <a:noFill/>
            <a:ln w="9525" cap="flat" cmpd="sng" algn="ctr">
              <a:solidFill>
                <a:schemeClr val="accent2"/>
              </a:solidFill>
              <a:miter lim="800000"/>
            </a:ln>
            <a:effectLst>
              <a:glow rad="63500">
                <a:schemeClr val="accent2">
                  <a:satMod val="175000"/>
                  <a:alpha val="25000"/>
                </a:schemeClr>
              </a:glow>
            </a:effectLst>
          </c:spPr>
          <c:invertIfNegative val="0"/>
          <c:dPt>
            <c:idx val="5"/>
            <c:invertIfNegative val="0"/>
            <c:bubble3D val="0"/>
            <c:spPr>
              <a:noFill/>
              <a:ln w="9525" cap="flat" cmpd="sng" algn="ctr">
                <a:solidFill>
                  <a:schemeClr val="accent2"/>
                </a:solidFill>
                <a:miter lim="800000"/>
              </a:ln>
              <a:effectLst>
                <a:glow rad="139700">
                  <a:schemeClr val="accent2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2-BE18-4E90-957F-B54E6092433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strRef>
              <c:f>Sheet1!$B$4:$B$13</c:f>
              <c:strCache>
                <c:ptCount val="10"/>
                <c:pt idx="0">
                  <c:v>车辆1</c:v>
                </c:pt>
                <c:pt idx="1">
                  <c:v>车辆2</c:v>
                </c:pt>
                <c:pt idx="2">
                  <c:v>车辆3</c:v>
                </c:pt>
                <c:pt idx="3">
                  <c:v>车辆4</c:v>
                </c:pt>
                <c:pt idx="4">
                  <c:v>车辆5</c:v>
                </c:pt>
                <c:pt idx="5">
                  <c:v>车辆6</c:v>
                </c:pt>
                <c:pt idx="6">
                  <c:v>车辆7</c:v>
                </c:pt>
                <c:pt idx="7">
                  <c:v>车辆8</c:v>
                </c:pt>
                <c:pt idx="8">
                  <c:v>车辆9</c:v>
                </c:pt>
                <c:pt idx="9">
                  <c:v>车辆10</c:v>
                </c:pt>
              </c:strCache>
            </c:strRef>
          </c:xVal>
          <c:yVal>
            <c:numRef>
              <c:f>Sheet1!$D$4:$D$13</c:f>
              <c:numCache>
                <c:formatCode>General</c:formatCode>
                <c:ptCount val="10"/>
                <c:pt idx="0">
                  <c:v>7</c:v>
                </c:pt>
                <c:pt idx="1">
                  <c:v>4</c:v>
                </c:pt>
                <c:pt idx="2">
                  <c:v>8</c:v>
                </c:pt>
                <c:pt idx="3">
                  <c:v>5</c:v>
                </c:pt>
                <c:pt idx="4">
                  <c:v>7</c:v>
                </c:pt>
                <c:pt idx="5">
                  <c:v>6</c:v>
                </c:pt>
                <c:pt idx="6">
                  <c:v>4</c:v>
                </c:pt>
                <c:pt idx="7">
                  <c:v>3</c:v>
                </c:pt>
                <c:pt idx="8">
                  <c:v>5</c:v>
                </c:pt>
                <c:pt idx="9">
                  <c:v>1</c:v>
                </c:pt>
              </c:numCache>
            </c:numRef>
          </c:yVal>
          <c:bubbleSize>
            <c:numLit>
              <c:formatCode>General</c:formatCode>
              <c:ptCount val="10"/>
              <c:pt idx="0">
                <c:v>1</c:v>
              </c:pt>
              <c:pt idx="1">
                <c:v>1</c:v>
              </c:pt>
              <c:pt idx="2">
                <c:v>1</c:v>
              </c:pt>
              <c:pt idx="3">
                <c:v>1</c:v>
              </c:pt>
              <c:pt idx="4">
                <c:v>1</c:v>
              </c:pt>
              <c:pt idx="5">
                <c:v>1</c:v>
              </c:pt>
              <c:pt idx="6">
                <c:v>1</c:v>
              </c:pt>
              <c:pt idx="7">
                <c:v>1</c:v>
              </c:pt>
              <c:pt idx="8">
                <c:v>1</c:v>
              </c:pt>
              <c:pt idx="9">
                <c:v>1</c:v>
              </c:pt>
            </c:numLit>
          </c:bubbleSize>
          <c:bubble3D val="0"/>
          <c:extLst>
            <c:ext xmlns:c16="http://schemas.microsoft.com/office/drawing/2014/chart" uri="{C3380CC4-5D6E-409C-BE32-E72D297353CC}">
              <c16:uniqueId val="{00000001-BE18-4E90-957F-B54E609243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100"/>
        <c:showNegBubbles val="0"/>
        <c:axId val="574776656"/>
        <c:axId val="574777312"/>
      </c:bubbleChart>
      <c:valAx>
        <c:axId val="574776656"/>
        <c:scaling>
          <c:orientation val="minMax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574777312"/>
        <c:crosses val="autoZero"/>
        <c:crossBetween val="midCat"/>
      </c:valAx>
      <c:valAx>
        <c:axId val="574777312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57477665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tx2">
        <a:lumMod val="50000"/>
      </a:schemeClr>
    </a:solidFill>
    <a:ln w="9525" cap="flat" cmpd="sng" algn="ctr">
      <a:solidFill>
        <a:schemeClr val="tx2"/>
      </a:solidFill>
      <a:round/>
    </a:ln>
    <a:effectLst/>
  </c:spPr>
  <c:txPr>
    <a:bodyPr/>
    <a:lstStyle/>
    <a:p>
      <a:pPr>
        <a:defRPr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Sheet1!$E$3</c:f>
              <c:strCache>
                <c:ptCount val="1"/>
                <c:pt idx="0">
                  <c:v>保养次数</c:v>
                </c:pt>
              </c:strCache>
            </c:strRef>
          </c:tx>
          <c:spPr>
            <a:ln w="25400" cap="rnd">
              <a:noFill/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xVal>
            <c:strRef>
              <c:f>Sheet1!$B$4:$B$13</c:f>
              <c:strCache>
                <c:ptCount val="10"/>
                <c:pt idx="0">
                  <c:v>车辆1</c:v>
                </c:pt>
                <c:pt idx="1">
                  <c:v>车辆2</c:v>
                </c:pt>
                <c:pt idx="2">
                  <c:v>车辆3</c:v>
                </c:pt>
                <c:pt idx="3">
                  <c:v>车辆4</c:v>
                </c:pt>
                <c:pt idx="4">
                  <c:v>车辆5</c:v>
                </c:pt>
                <c:pt idx="5">
                  <c:v>车辆6</c:v>
                </c:pt>
                <c:pt idx="6">
                  <c:v>车辆7</c:v>
                </c:pt>
                <c:pt idx="7">
                  <c:v>车辆8</c:v>
                </c:pt>
                <c:pt idx="8">
                  <c:v>车辆9</c:v>
                </c:pt>
                <c:pt idx="9">
                  <c:v>车辆10</c:v>
                </c:pt>
              </c:strCache>
            </c:strRef>
          </c:xVal>
          <c:yVal>
            <c:numRef>
              <c:f>Sheet1!$E$4:$E$13</c:f>
              <c:numCache>
                <c:formatCode>General</c:formatCode>
                <c:ptCount val="10"/>
                <c:pt idx="0">
                  <c:v>14</c:v>
                </c:pt>
                <c:pt idx="1">
                  <c:v>8</c:v>
                </c:pt>
                <c:pt idx="2">
                  <c:v>16</c:v>
                </c:pt>
                <c:pt idx="3">
                  <c:v>10</c:v>
                </c:pt>
                <c:pt idx="4">
                  <c:v>14</c:v>
                </c:pt>
                <c:pt idx="5">
                  <c:v>12</c:v>
                </c:pt>
                <c:pt idx="6">
                  <c:v>8</c:v>
                </c:pt>
                <c:pt idx="7">
                  <c:v>6</c:v>
                </c:pt>
                <c:pt idx="8">
                  <c:v>10</c:v>
                </c:pt>
                <c:pt idx="9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BB0-4D0B-8C5E-9B41AFB6EC94}"/>
            </c:ext>
          </c:extLst>
        </c:ser>
        <c:ser>
          <c:idx val="1"/>
          <c:order val="1"/>
          <c:tx>
            <c:strRef>
              <c:f>Sheet1!$H$3</c:f>
              <c:strCache>
                <c:ptCount val="1"/>
                <c:pt idx="0">
                  <c:v>出险次数</c:v>
                </c:pt>
              </c:strCache>
            </c:strRef>
          </c:tx>
          <c:spPr>
            <a:ln w="25400" cap="rnd">
              <a:noFill/>
            </a:ln>
            <a:effectLst>
              <a:glow rad="139700">
                <a:schemeClr val="accent2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marker>
          <c:xVal>
            <c:strRef>
              <c:f>Sheet1!$B$4:$B$13</c:f>
              <c:strCache>
                <c:ptCount val="10"/>
                <c:pt idx="0">
                  <c:v>车辆1</c:v>
                </c:pt>
                <c:pt idx="1">
                  <c:v>车辆2</c:v>
                </c:pt>
                <c:pt idx="2">
                  <c:v>车辆3</c:v>
                </c:pt>
                <c:pt idx="3">
                  <c:v>车辆4</c:v>
                </c:pt>
                <c:pt idx="4">
                  <c:v>车辆5</c:v>
                </c:pt>
                <c:pt idx="5">
                  <c:v>车辆6</c:v>
                </c:pt>
                <c:pt idx="6">
                  <c:v>车辆7</c:v>
                </c:pt>
                <c:pt idx="7">
                  <c:v>车辆8</c:v>
                </c:pt>
                <c:pt idx="8">
                  <c:v>车辆9</c:v>
                </c:pt>
                <c:pt idx="9">
                  <c:v>车辆10</c:v>
                </c:pt>
              </c:strCache>
            </c:strRef>
          </c:xVal>
          <c:yVal>
            <c:numRef>
              <c:f>Sheet1!$H$4:$H$13</c:f>
              <c:numCache>
                <c:formatCode>General</c:formatCode>
                <c:ptCount val="10"/>
                <c:pt idx="0">
                  <c:v>5</c:v>
                </c:pt>
                <c:pt idx="1">
                  <c:v>2</c:v>
                </c:pt>
                <c:pt idx="2">
                  <c:v>4</c:v>
                </c:pt>
                <c:pt idx="3">
                  <c:v>3</c:v>
                </c:pt>
                <c:pt idx="4">
                  <c:v>1</c:v>
                </c:pt>
                <c:pt idx="5">
                  <c:v>2</c:v>
                </c:pt>
                <c:pt idx="6">
                  <c:v>6</c:v>
                </c:pt>
                <c:pt idx="7">
                  <c:v>4</c:v>
                </c:pt>
                <c:pt idx="8">
                  <c:v>8</c:v>
                </c:pt>
                <c:pt idx="9">
                  <c:v>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BB0-4D0B-8C5E-9B41AFB6EC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3957192"/>
        <c:axId val="863954240"/>
      </c:scatterChart>
      <c:valAx>
        <c:axId val="863957192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863954240"/>
        <c:crosses val="autoZero"/>
        <c:crossBetween val="midCat"/>
      </c:valAx>
      <c:valAx>
        <c:axId val="86395424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8639571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rgbClr val="17406D">
        <a:lumMod val="50000"/>
      </a:srgbClr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 sz="8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radarChart>
        <c:radarStyle val="marker"/>
        <c:varyColors val="0"/>
        <c:ser>
          <c:idx val="0"/>
          <c:order val="0"/>
          <c:tx>
            <c:strRef>
              <c:f>Sheet1!$F$3</c:f>
              <c:strCache>
                <c:ptCount val="1"/>
                <c:pt idx="0">
                  <c:v>消费金额</c:v>
                </c:pt>
              </c:strCache>
            </c:strRef>
          </c:tx>
          <c:spPr>
            <a:ln w="3175" cap="rnd">
              <a:solidFill>
                <a:schemeClr val="accent3"/>
              </a:solidFill>
            </a:ln>
            <a:effectLst>
              <a:glow rad="50800">
                <a:srgbClr val="0BD0D9">
                  <a:lumMod val="60000"/>
                  <a:lumOff val="40000"/>
                  <a:alpha val="34000"/>
                </a:srgbClr>
              </a:glow>
            </a:effectLst>
          </c:spPr>
          <c:marker>
            <c:symbol val="circle"/>
            <c:size val="4"/>
            <c:spPr>
              <a:noFill/>
              <a:ln w="3175">
                <a:solidFill>
                  <a:schemeClr val="accent3"/>
                </a:solidFill>
              </a:ln>
              <a:effectLst>
                <a:glow rad="50800">
                  <a:srgbClr val="0BD0D9">
                    <a:lumMod val="60000"/>
                    <a:lumOff val="40000"/>
                    <a:alpha val="34000"/>
                  </a:srgbClr>
                </a:glow>
              </a:effectLst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Sheet1!$B$4:$B$13</c:f>
              <c:strCache>
                <c:ptCount val="10"/>
                <c:pt idx="0">
                  <c:v>车辆1</c:v>
                </c:pt>
                <c:pt idx="1">
                  <c:v>车辆2</c:v>
                </c:pt>
                <c:pt idx="2">
                  <c:v>车辆3</c:v>
                </c:pt>
                <c:pt idx="3">
                  <c:v>车辆4</c:v>
                </c:pt>
                <c:pt idx="4">
                  <c:v>车辆5</c:v>
                </c:pt>
                <c:pt idx="5">
                  <c:v>车辆6</c:v>
                </c:pt>
                <c:pt idx="6">
                  <c:v>车辆7</c:v>
                </c:pt>
                <c:pt idx="7">
                  <c:v>车辆8</c:v>
                </c:pt>
                <c:pt idx="8">
                  <c:v>车辆9</c:v>
                </c:pt>
                <c:pt idx="9">
                  <c:v>车辆10</c:v>
                </c:pt>
              </c:strCache>
            </c:strRef>
          </c:cat>
          <c:val>
            <c:numRef>
              <c:f>Sheet1!$F$4:$F$13</c:f>
              <c:numCache>
                <c:formatCode>General</c:formatCode>
                <c:ptCount val="10"/>
                <c:pt idx="0">
                  <c:v>15000</c:v>
                </c:pt>
                <c:pt idx="1">
                  <c:v>8000</c:v>
                </c:pt>
                <c:pt idx="2">
                  <c:v>23000</c:v>
                </c:pt>
                <c:pt idx="3">
                  <c:v>18000</c:v>
                </c:pt>
                <c:pt idx="4">
                  <c:v>17000</c:v>
                </c:pt>
                <c:pt idx="5">
                  <c:v>22000</c:v>
                </c:pt>
                <c:pt idx="6">
                  <c:v>9000</c:v>
                </c:pt>
                <c:pt idx="7">
                  <c:v>7800</c:v>
                </c:pt>
                <c:pt idx="8">
                  <c:v>20000</c:v>
                </c:pt>
                <c:pt idx="9">
                  <c:v>10000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38-413F-9921-7A96D4EEAA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0193360"/>
        <c:axId val="600193688"/>
      </c:radarChart>
      <c:catAx>
        <c:axId val="6001933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alpha val="2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00193688"/>
        <c:crosses val="autoZero"/>
        <c:auto val="1"/>
        <c:lblAlgn val="ctr"/>
        <c:lblOffset val="100"/>
        <c:noMultiLvlLbl val="0"/>
      </c:catAx>
      <c:valAx>
        <c:axId val="600193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2">
                  <a:lumMod val="5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001933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rgbClr val="17406D">
        <a:lumMod val="50000"/>
      </a:srgbClr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 sz="7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Sheet1!$I$3</c:f>
              <c:strCache>
                <c:ptCount val="1"/>
                <c:pt idx="0">
                  <c:v>理赔金额</c:v>
                </c:pt>
              </c:strCache>
            </c:strRef>
          </c:tx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strRef>
              <c:f>Sheet1!$B$4:$B$13</c:f>
              <c:strCache>
                <c:ptCount val="10"/>
                <c:pt idx="0">
                  <c:v>车辆1</c:v>
                </c:pt>
                <c:pt idx="1">
                  <c:v>车辆2</c:v>
                </c:pt>
                <c:pt idx="2">
                  <c:v>车辆3</c:v>
                </c:pt>
                <c:pt idx="3">
                  <c:v>车辆4</c:v>
                </c:pt>
                <c:pt idx="4">
                  <c:v>车辆5</c:v>
                </c:pt>
                <c:pt idx="5">
                  <c:v>车辆6</c:v>
                </c:pt>
                <c:pt idx="6">
                  <c:v>车辆7</c:v>
                </c:pt>
                <c:pt idx="7">
                  <c:v>车辆8</c:v>
                </c:pt>
                <c:pt idx="8">
                  <c:v>车辆9</c:v>
                </c:pt>
                <c:pt idx="9">
                  <c:v>车辆10</c:v>
                </c:pt>
              </c:strCache>
            </c:strRef>
          </c:xVal>
          <c:yVal>
            <c:numRef>
              <c:f>Sheet1!$I$4:$I$13</c:f>
              <c:numCache>
                <c:formatCode>General</c:formatCode>
                <c:ptCount val="10"/>
                <c:pt idx="0">
                  <c:v>50000</c:v>
                </c:pt>
                <c:pt idx="1">
                  <c:v>70000</c:v>
                </c:pt>
                <c:pt idx="2">
                  <c:v>66000</c:v>
                </c:pt>
                <c:pt idx="3">
                  <c:v>80000</c:v>
                </c:pt>
                <c:pt idx="4">
                  <c:v>55000</c:v>
                </c:pt>
                <c:pt idx="5">
                  <c:v>72000</c:v>
                </c:pt>
                <c:pt idx="6">
                  <c:v>43000</c:v>
                </c:pt>
                <c:pt idx="7">
                  <c:v>58000</c:v>
                </c:pt>
                <c:pt idx="8">
                  <c:v>62000</c:v>
                </c:pt>
                <c:pt idx="9">
                  <c:v>66000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02F-4E70-93BA-DC9230C27513}"/>
            </c:ext>
          </c:extLst>
        </c:ser>
        <c:ser>
          <c:idx val="1"/>
          <c:order val="1"/>
          <c:tx>
            <c:strRef>
              <c:f>Sheet1!$K$3</c:f>
              <c:strCache>
                <c:ptCount val="1"/>
                <c:pt idx="0">
                  <c:v>车险金额</c:v>
                </c:pt>
              </c:strCache>
            </c:strRef>
          </c:tx>
          <c:spPr>
            <a:ln w="22225" cap="rnd">
              <a:solidFill>
                <a:schemeClr val="accent2"/>
              </a:solidFill>
            </a:ln>
            <a:effectLst>
              <a:glow rad="139700">
                <a:schemeClr val="accent2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strRef>
              <c:f>Sheet1!$B$4:$B$13</c:f>
              <c:strCache>
                <c:ptCount val="10"/>
                <c:pt idx="0">
                  <c:v>车辆1</c:v>
                </c:pt>
                <c:pt idx="1">
                  <c:v>车辆2</c:v>
                </c:pt>
                <c:pt idx="2">
                  <c:v>车辆3</c:v>
                </c:pt>
                <c:pt idx="3">
                  <c:v>车辆4</c:v>
                </c:pt>
                <c:pt idx="4">
                  <c:v>车辆5</c:v>
                </c:pt>
                <c:pt idx="5">
                  <c:v>车辆6</c:v>
                </c:pt>
                <c:pt idx="6">
                  <c:v>车辆7</c:v>
                </c:pt>
                <c:pt idx="7">
                  <c:v>车辆8</c:v>
                </c:pt>
                <c:pt idx="8">
                  <c:v>车辆9</c:v>
                </c:pt>
                <c:pt idx="9">
                  <c:v>车辆10</c:v>
                </c:pt>
              </c:strCache>
            </c:strRef>
          </c:xVal>
          <c:yVal>
            <c:numRef>
              <c:f>Sheet1!$K$4:$K$13</c:f>
              <c:numCache>
                <c:formatCode>General</c:formatCode>
                <c:ptCount val="10"/>
                <c:pt idx="0">
                  <c:v>20000</c:v>
                </c:pt>
                <c:pt idx="1">
                  <c:v>50000</c:v>
                </c:pt>
                <c:pt idx="2">
                  <c:v>35000</c:v>
                </c:pt>
                <c:pt idx="3">
                  <c:v>60000</c:v>
                </c:pt>
                <c:pt idx="4">
                  <c:v>15000</c:v>
                </c:pt>
                <c:pt idx="5">
                  <c:v>50000</c:v>
                </c:pt>
                <c:pt idx="6">
                  <c:v>22000</c:v>
                </c:pt>
                <c:pt idx="7">
                  <c:v>37000</c:v>
                </c:pt>
                <c:pt idx="8">
                  <c:v>54000</c:v>
                </c:pt>
                <c:pt idx="9">
                  <c:v>48000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02F-4E70-93BA-DC9230C275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8129616"/>
        <c:axId val="608128304"/>
      </c:scatterChart>
      <c:valAx>
        <c:axId val="608129616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08128304"/>
        <c:crosses val="autoZero"/>
        <c:crossBetween val="midCat"/>
      </c:valAx>
      <c:valAx>
        <c:axId val="608128304"/>
        <c:scaling>
          <c:orientation val="minMax"/>
          <c:min val="5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081296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showDLblsOverMax val="0"/>
    <c:extLst/>
  </c:chart>
  <c:spPr>
    <a:solidFill>
      <a:srgbClr val="17406D">
        <a:lumMod val="50000"/>
      </a:srgbClr>
    </a:solidFill>
    <a:ln w="9525" cap="flat" cmpd="sng" algn="ctr">
      <a:solidFill>
        <a:srgbClr val="17406D"/>
      </a:solidFill>
      <a:round/>
    </a:ln>
    <a:effectLst/>
  </c:spPr>
  <c:txPr>
    <a:bodyPr/>
    <a:lstStyle/>
    <a:p>
      <a:pPr>
        <a:defRPr sz="8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9331109882823908"/>
          <c:y val="0.21373651885378642"/>
          <c:w val="0.62133660208132013"/>
          <c:h val="0.74854798098955477"/>
        </c:manualLayout>
      </c:layout>
      <c:doughnutChart>
        <c:varyColors val="1"/>
        <c:ser>
          <c:idx val="0"/>
          <c:order val="0"/>
          <c:tx>
            <c:strRef>
              <c:f>Sheet1!$G$3</c:f>
              <c:strCache>
                <c:ptCount val="1"/>
                <c:pt idx="0">
                  <c:v>保养均价</c:v>
                </c:pt>
              </c:strCache>
            </c:strRef>
          </c:tx>
          <c:dPt>
            <c:idx val="0"/>
            <c:bubble3D val="0"/>
            <c:spPr>
              <a:noFill/>
              <a:ln w="9525" cap="flat" cmpd="sng" algn="ctr">
                <a:solidFill>
                  <a:schemeClr val="accent1"/>
                </a:solidFill>
                <a:miter lim="800000"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dPt>
          <c:dPt>
            <c:idx val="1"/>
            <c:bubble3D val="0"/>
            <c:spPr>
              <a:noFill/>
              <a:ln w="9525" cap="flat" cmpd="sng" algn="ctr">
                <a:solidFill>
                  <a:schemeClr val="accent2"/>
                </a:solidFill>
                <a:miter lim="800000"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dPt>
          <c:dPt>
            <c:idx val="2"/>
            <c:bubble3D val="0"/>
            <c:spPr>
              <a:noFill/>
              <a:ln w="9525" cap="flat" cmpd="sng" algn="ctr">
                <a:solidFill>
                  <a:schemeClr val="accent3"/>
                </a:solidFill>
                <a:miter lim="800000"/>
              </a:ln>
              <a:effectLst>
                <a:glow rad="63500">
                  <a:schemeClr val="accent3">
                    <a:satMod val="175000"/>
                    <a:alpha val="25000"/>
                  </a:schemeClr>
                </a:glow>
              </a:effectLst>
            </c:spPr>
          </c:dPt>
          <c:dPt>
            <c:idx val="3"/>
            <c:bubble3D val="0"/>
            <c:spPr>
              <a:noFill/>
              <a:ln w="9525" cap="flat" cmpd="sng" algn="ctr">
                <a:solidFill>
                  <a:schemeClr val="accent4"/>
                </a:solidFill>
                <a:miter lim="800000"/>
              </a:ln>
              <a:effectLst>
                <a:glow rad="63500">
                  <a:schemeClr val="accent4">
                    <a:satMod val="175000"/>
                    <a:alpha val="25000"/>
                  </a:schemeClr>
                </a:glow>
              </a:effectLst>
            </c:spPr>
          </c:dPt>
          <c:dPt>
            <c:idx val="4"/>
            <c:bubble3D val="0"/>
            <c:spPr>
              <a:noFill/>
              <a:ln w="9525" cap="flat" cmpd="sng" algn="ctr">
                <a:solidFill>
                  <a:schemeClr val="accent5"/>
                </a:solidFill>
                <a:miter lim="800000"/>
              </a:ln>
              <a:effectLst>
                <a:glow rad="63500">
                  <a:schemeClr val="accent5">
                    <a:satMod val="175000"/>
                    <a:alpha val="25000"/>
                  </a:schemeClr>
                </a:glow>
              </a:effectLst>
            </c:spPr>
          </c:dPt>
          <c:dPt>
            <c:idx val="5"/>
            <c:bubble3D val="0"/>
            <c:spPr>
              <a:noFill/>
              <a:ln w="9525" cap="flat" cmpd="sng" algn="ctr">
                <a:solidFill>
                  <a:schemeClr val="accent6"/>
                </a:solidFill>
                <a:miter lim="800000"/>
              </a:ln>
              <a:effectLst>
                <a:glow rad="63500">
                  <a:schemeClr val="accent6">
                    <a:satMod val="175000"/>
                    <a:alpha val="25000"/>
                  </a:schemeClr>
                </a:glow>
              </a:effectLst>
            </c:spPr>
          </c:dPt>
          <c:dPt>
            <c:idx val="6"/>
            <c:bubble3D val="0"/>
            <c:spPr>
              <a:noFill/>
              <a:ln w="9525" cap="flat" cmpd="sng" algn="ctr">
                <a:solidFill>
                  <a:schemeClr val="accent1">
                    <a:lumMod val="60000"/>
                  </a:schemeClr>
                </a:solidFill>
                <a:miter lim="800000"/>
              </a:ln>
              <a:effectLst>
                <a:glow rad="63500">
                  <a:schemeClr val="accent1">
                    <a:lumMod val="60000"/>
                    <a:satMod val="175000"/>
                    <a:alpha val="25000"/>
                  </a:schemeClr>
                </a:glow>
              </a:effectLst>
            </c:spPr>
          </c:dPt>
          <c:dPt>
            <c:idx val="7"/>
            <c:bubble3D val="0"/>
            <c:spPr>
              <a:noFill/>
              <a:ln w="9525" cap="flat" cmpd="sng" algn="ctr">
                <a:solidFill>
                  <a:schemeClr val="accent2">
                    <a:lumMod val="60000"/>
                  </a:schemeClr>
                </a:solidFill>
                <a:miter lim="800000"/>
              </a:ln>
              <a:effectLst>
                <a:glow rad="63500">
                  <a:schemeClr val="accent2">
                    <a:lumMod val="60000"/>
                    <a:satMod val="175000"/>
                    <a:alpha val="25000"/>
                  </a:schemeClr>
                </a:glow>
              </a:effectLst>
            </c:spPr>
          </c:dPt>
          <c:dPt>
            <c:idx val="8"/>
            <c:bubble3D val="0"/>
            <c:spPr>
              <a:noFill/>
              <a:ln w="9525" cap="flat" cmpd="sng" algn="ctr">
                <a:solidFill>
                  <a:schemeClr val="accent3">
                    <a:lumMod val="60000"/>
                  </a:schemeClr>
                </a:solidFill>
                <a:miter lim="800000"/>
              </a:ln>
              <a:effectLst>
                <a:glow rad="63500">
                  <a:schemeClr val="accent3">
                    <a:lumMod val="60000"/>
                    <a:satMod val="175000"/>
                    <a:alpha val="25000"/>
                  </a:schemeClr>
                </a:glow>
              </a:effectLst>
            </c:spPr>
          </c:dPt>
          <c:dPt>
            <c:idx val="9"/>
            <c:bubble3D val="0"/>
            <c:spPr>
              <a:noFill/>
              <a:ln w="9525" cap="flat" cmpd="sng" algn="ctr">
                <a:solidFill>
                  <a:schemeClr val="accent4">
                    <a:lumMod val="60000"/>
                  </a:schemeClr>
                </a:solidFill>
                <a:miter lim="800000"/>
              </a:ln>
              <a:effectLst>
                <a:glow rad="63500">
                  <a:schemeClr val="accent4">
                    <a:lumMod val="60000"/>
                    <a:satMod val="175000"/>
                    <a:alpha val="25000"/>
                  </a:schemeClr>
                </a:glow>
              </a:effectLst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lt1">
                      <a:lumMod val="50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Sheet1!$B$4:$B$13</c:f>
              <c:strCache>
                <c:ptCount val="10"/>
                <c:pt idx="0">
                  <c:v>车辆1</c:v>
                </c:pt>
                <c:pt idx="1">
                  <c:v>车辆2</c:v>
                </c:pt>
                <c:pt idx="2">
                  <c:v>车辆3</c:v>
                </c:pt>
                <c:pt idx="3">
                  <c:v>车辆4</c:v>
                </c:pt>
                <c:pt idx="4">
                  <c:v>车辆5</c:v>
                </c:pt>
                <c:pt idx="5">
                  <c:v>车辆6</c:v>
                </c:pt>
                <c:pt idx="6">
                  <c:v>车辆7</c:v>
                </c:pt>
                <c:pt idx="7">
                  <c:v>车辆8</c:v>
                </c:pt>
                <c:pt idx="8">
                  <c:v>车辆9</c:v>
                </c:pt>
                <c:pt idx="9">
                  <c:v>车辆10</c:v>
                </c:pt>
              </c:strCache>
            </c:strRef>
          </c:cat>
          <c:val>
            <c:numRef>
              <c:f>Sheet1!$G$4:$G$13</c:f>
              <c:numCache>
                <c:formatCode>0_);[Red]\(0\)</c:formatCode>
                <c:ptCount val="10"/>
                <c:pt idx="0">
                  <c:v>1071.4285714285713</c:v>
                </c:pt>
                <c:pt idx="1">
                  <c:v>1000</c:v>
                </c:pt>
                <c:pt idx="2">
                  <c:v>1437.5</c:v>
                </c:pt>
                <c:pt idx="3">
                  <c:v>1800</c:v>
                </c:pt>
                <c:pt idx="4">
                  <c:v>1214.2857142857142</c:v>
                </c:pt>
                <c:pt idx="5">
                  <c:v>1833.3333333333333</c:v>
                </c:pt>
                <c:pt idx="6">
                  <c:v>1125</c:v>
                </c:pt>
                <c:pt idx="7">
                  <c:v>1300</c:v>
                </c:pt>
                <c:pt idx="8">
                  <c:v>2000</c:v>
                </c:pt>
                <c:pt idx="9">
                  <c:v>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CA-4B2C-B6FB-452F87CBDD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rgbClr val="17406D">
        <a:lumMod val="50000"/>
      </a:srgbClr>
    </a:solidFill>
    <a:ln w="9525" cap="flat" cmpd="sng" algn="ctr">
      <a:solidFill>
        <a:srgbClr val="17406D"/>
      </a:solidFill>
      <a:round/>
    </a:ln>
    <a:effectLst/>
  </c:spPr>
  <c:txPr>
    <a:bodyPr/>
    <a:lstStyle/>
    <a:p>
      <a:pPr>
        <a:defRPr sz="8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Sheet1!$J$3</c:f>
              <c:strCache>
                <c:ptCount val="1"/>
                <c:pt idx="0">
                  <c:v>理赔均价</c:v>
                </c:pt>
              </c:strCache>
            </c:strRef>
          </c:tx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Sheet1!$B$4:$B$13</c:f>
              <c:strCache>
                <c:ptCount val="10"/>
                <c:pt idx="0">
                  <c:v>车辆1</c:v>
                </c:pt>
                <c:pt idx="1">
                  <c:v>车辆2</c:v>
                </c:pt>
                <c:pt idx="2">
                  <c:v>车辆3</c:v>
                </c:pt>
                <c:pt idx="3">
                  <c:v>车辆4</c:v>
                </c:pt>
                <c:pt idx="4">
                  <c:v>车辆5</c:v>
                </c:pt>
                <c:pt idx="5">
                  <c:v>车辆6</c:v>
                </c:pt>
                <c:pt idx="6">
                  <c:v>车辆7</c:v>
                </c:pt>
                <c:pt idx="7">
                  <c:v>车辆8</c:v>
                </c:pt>
                <c:pt idx="8">
                  <c:v>车辆9</c:v>
                </c:pt>
                <c:pt idx="9">
                  <c:v>车辆10</c:v>
                </c:pt>
              </c:strCache>
            </c:strRef>
          </c:cat>
          <c:val>
            <c:numRef>
              <c:f>Sheet1!$J$4:$J$13</c:f>
              <c:numCache>
                <c:formatCode>General</c:formatCode>
                <c:ptCount val="10"/>
                <c:pt idx="0" formatCode="0_ ">
                  <c:v>10000</c:v>
                </c:pt>
                <c:pt idx="1">
                  <c:v>35000</c:v>
                </c:pt>
                <c:pt idx="2" formatCode="0_ ">
                  <c:v>16500</c:v>
                </c:pt>
                <c:pt idx="3">
                  <c:v>26666.666666666668</c:v>
                </c:pt>
                <c:pt idx="4" formatCode="0_ ">
                  <c:v>55000</c:v>
                </c:pt>
                <c:pt idx="5">
                  <c:v>36000</c:v>
                </c:pt>
                <c:pt idx="6" formatCode="0_ ">
                  <c:v>7166.666666666667</c:v>
                </c:pt>
                <c:pt idx="7">
                  <c:v>14500</c:v>
                </c:pt>
                <c:pt idx="8" formatCode="0_ ">
                  <c:v>7750</c:v>
                </c:pt>
                <c:pt idx="9">
                  <c:v>13200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5C1-4202-A53D-1E0510088A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00204512"/>
        <c:axId val="600207464"/>
      </c:lineChart>
      <c:catAx>
        <c:axId val="6002045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rgbClr val="0F6FC6">
                  <a:lumMod val="50000"/>
                </a:srgb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00207464"/>
        <c:crosses val="autoZero"/>
        <c:auto val="1"/>
        <c:lblAlgn val="ctr"/>
        <c:lblOffset val="100"/>
        <c:noMultiLvlLbl val="0"/>
      </c:catAx>
      <c:valAx>
        <c:axId val="600207464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002045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showDLblsOverMax val="0"/>
    <c:extLst/>
  </c:chart>
  <c:spPr>
    <a:solidFill>
      <a:srgbClr val="17406D">
        <a:lumMod val="50000"/>
      </a:srgbClr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 sz="8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r>
              <a:rPr lang="zh-CN" altLang="en-US"/>
              <a:t>平均值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title>
    <c:autoTitleDeleted val="0"/>
    <c:plotArea>
      <c:layout>
        <c:manualLayout>
          <c:layoutTarget val="inner"/>
          <c:xMode val="edge"/>
          <c:yMode val="edge"/>
          <c:x val="0.21969473561027805"/>
          <c:y val="0.15087061797967505"/>
          <c:w val="0.56061052877944395"/>
          <c:h val="0.71996592328531128"/>
        </c:manualLayout>
      </c:layout>
      <c:pieChart>
        <c:varyColors val="1"/>
        <c:ser>
          <c:idx val="0"/>
          <c:order val="0"/>
          <c:tx>
            <c:strRef>
              <c:f>Sheet1!$B$14</c:f>
              <c:strCache>
                <c:ptCount val="1"/>
                <c:pt idx="0">
                  <c:v>平均值</c:v>
                </c:pt>
              </c:strCache>
            </c:strRef>
          </c:tx>
          <c:spPr>
            <a:noFill/>
          </c:spPr>
          <c:explosion val="4"/>
          <c:dPt>
            <c:idx val="0"/>
            <c:bubble3D val="0"/>
            <c:spPr>
              <a:noFill/>
              <a:ln w="19050">
                <a:solidFill>
                  <a:schemeClr val="accent2"/>
                </a:solidFill>
              </a:ln>
              <a:effectLst>
                <a:glow rad="63500">
                  <a:schemeClr val="accent1">
                    <a:alpha val="40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1-914E-4BD2-967F-6548672B97B9}"/>
              </c:ext>
            </c:extLst>
          </c:dPt>
          <c:dPt>
            <c:idx val="1"/>
            <c:bubble3D val="0"/>
            <c:spPr>
              <a:noFill/>
              <a:ln w="19050">
                <a:solidFill>
                  <a:schemeClr val="accent5"/>
                </a:solidFill>
              </a:ln>
              <a:effectLst>
                <a:glow rad="63500">
                  <a:schemeClr val="accent5">
                    <a:alpha val="40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4-914E-4BD2-967F-6548672B97B9}"/>
              </c:ext>
            </c:extLst>
          </c:dPt>
          <c:dPt>
            <c:idx val="2"/>
            <c:bubble3D val="0"/>
            <c:spPr>
              <a:noFill/>
              <a:ln w="19050">
                <a:solidFill>
                  <a:schemeClr val="accent3"/>
                </a:solidFill>
              </a:ln>
              <a:effectLst>
                <a:glow rad="63500">
                  <a:schemeClr val="accent2">
                    <a:alpha val="40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2-914E-4BD2-967F-6548672B97B9}"/>
              </c:ext>
            </c:extLst>
          </c:dPt>
          <c:dPt>
            <c:idx val="3"/>
            <c:bubble3D val="0"/>
            <c:spPr>
              <a:noFill/>
              <a:ln w="19050">
                <a:solidFill>
                  <a:schemeClr val="accent6"/>
                </a:solidFill>
              </a:ln>
              <a:effectLst>
                <a:glow rad="63500">
                  <a:schemeClr val="accent6">
                    <a:alpha val="40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3-914E-4BD2-967F-6548672B97B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Sheet1!$C$3:$E$3</c:f>
              <c:strCache>
                <c:ptCount val="3"/>
                <c:pt idx="0">
                  <c:v>年限</c:v>
                </c:pt>
                <c:pt idx="1">
                  <c:v>行驶里程/万</c:v>
                </c:pt>
                <c:pt idx="2">
                  <c:v>保养次数</c:v>
                </c:pt>
              </c:strCache>
            </c:strRef>
          </c:cat>
          <c:val>
            <c:numRef>
              <c:f>Sheet1!$C$14:$E$14</c:f>
              <c:numCache>
                <c:formatCode>0_ </c:formatCode>
                <c:ptCount val="3"/>
                <c:pt idx="0">
                  <c:v>4</c:v>
                </c:pt>
                <c:pt idx="1">
                  <c:v>5</c:v>
                </c:pt>
                <c:pt idx="2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4E-4BD2-967F-6548672B97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showDLblsOverMax val="0"/>
    <c:extLst/>
  </c:chart>
  <c:spPr>
    <a:solidFill>
      <a:srgbClr val="17406D">
        <a:lumMod val="50000"/>
      </a:srgbClr>
    </a:solidFill>
    <a:ln w="9525" cap="flat" cmpd="sng" algn="ctr">
      <a:solidFill>
        <a:srgbClr val="0F6FC6"/>
      </a:solidFill>
      <a:round/>
    </a:ln>
    <a:effectLst/>
  </c:spPr>
  <c:txPr>
    <a:bodyPr/>
    <a:lstStyle/>
    <a:p>
      <a:pPr>
        <a:defRPr sz="7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320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75000"/>
      </a:schemeClr>
    </cs:fontRef>
    <cs:spPr>
      <a:solidFill>
        <a:schemeClr val="dk1">
          <a:lumMod val="75000"/>
          <a:lumOff val="25000"/>
        </a:schemeClr>
      </a:solidFill>
      <a:ln>
        <a:solidFill>
          <a:schemeClr val="lt1">
            <a:lumMod val="75000"/>
          </a:schemeClr>
        </a:solidFill>
      </a:ln>
      <a:effectLst>
        <a:glow rad="63500">
          <a:schemeClr val="lt1">
            <a:lumMod val="75000"/>
            <a:alpha val="15000"/>
          </a:schemeClr>
        </a:glow>
      </a:effectLst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69804"/>
        </a:schemeClr>
      </a:solidFill>
      <a:ln w="9525" cap="flat" cmpd="sng" algn="ctr">
        <a:solidFill>
          <a:schemeClr val="phClr">
            <a:alpha val="69804"/>
          </a:schemeClr>
        </a:solidFill>
        <a:miter lim="800000"/>
      </a:ln>
      <a:effectLst>
        <a:glow rad="76200">
          <a:schemeClr val="phClr">
            <a:satMod val="175000"/>
            <a:alpha val="34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69804"/>
        </a:schemeClr>
      </a:solidFill>
      <a:ln w="9525" cap="flat" cmpd="sng" algn="ctr">
        <a:solidFill>
          <a:schemeClr val="phClr">
            <a:alpha val="69804"/>
          </a:schemeClr>
        </a:solidFill>
        <a:miter lim="800000"/>
      </a:ln>
      <a:effectLst>
        <a:glow rad="76200">
          <a:schemeClr val="phClr">
            <a:satMod val="175000"/>
            <a:alpha val="34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8575" cap="rnd">
        <a:solidFill>
          <a:schemeClr val="phClr"/>
        </a:solidFill>
      </a:ln>
      <a:effectLst>
        <a:glow rad="76200">
          <a:schemeClr val="phClr">
            <a:satMod val="175000"/>
            <a:alpha val="3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0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0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0" kern="1200" cap="none" spc="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13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36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2239</xdr:colOff>
      <xdr:row>14</xdr:row>
      <xdr:rowOff>107576</xdr:rowOff>
    </xdr:from>
    <xdr:to>
      <xdr:col>6</xdr:col>
      <xdr:colOff>537882</xdr:colOff>
      <xdr:row>27</xdr:row>
      <xdr:rowOff>112058</xdr:rowOff>
    </xdr:to>
    <xdr:graphicFrame macro="">
      <xdr:nvGraphicFramePr>
        <xdr:cNvPr id="9" name="图表 8">
          <a:extLst>
            <a:ext uri="{FF2B5EF4-FFF2-40B4-BE49-F238E27FC236}">
              <a16:creationId xmlns:a16="http://schemas.microsoft.com/office/drawing/2014/main" id="{9097CA83-0DB8-415F-A410-B3F0062A6F2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14</xdr:row>
      <xdr:rowOff>107576</xdr:rowOff>
    </xdr:from>
    <xdr:to>
      <xdr:col>16</xdr:col>
      <xdr:colOff>0</xdr:colOff>
      <xdr:row>27</xdr:row>
      <xdr:rowOff>112058</xdr:rowOff>
    </xdr:to>
    <xdr:graphicFrame macro="">
      <xdr:nvGraphicFramePr>
        <xdr:cNvPr id="10" name="图表 9">
          <a:extLst>
            <a:ext uri="{FF2B5EF4-FFF2-40B4-BE49-F238E27FC236}">
              <a16:creationId xmlns:a16="http://schemas.microsoft.com/office/drawing/2014/main" id="{209A226C-F7BB-4C8D-B1C3-D11DAB30991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44825</xdr:colOff>
      <xdr:row>28</xdr:row>
      <xdr:rowOff>6722</xdr:rowOff>
    </xdr:from>
    <xdr:to>
      <xdr:col>8</xdr:col>
      <xdr:colOff>750794</xdr:colOff>
      <xdr:row>41</xdr:row>
      <xdr:rowOff>22410</xdr:rowOff>
    </xdr:to>
    <xdr:graphicFrame macro="">
      <xdr:nvGraphicFramePr>
        <xdr:cNvPr id="11" name="图表 10">
          <a:extLst>
            <a:ext uri="{FF2B5EF4-FFF2-40B4-BE49-F238E27FC236}">
              <a16:creationId xmlns:a16="http://schemas.microsoft.com/office/drawing/2014/main" id="{95AC34BA-7183-4898-8B20-D91AEB47B11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1685</xdr:colOff>
      <xdr:row>28</xdr:row>
      <xdr:rowOff>6721</xdr:rowOff>
    </xdr:from>
    <xdr:to>
      <xdr:col>16</xdr:col>
      <xdr:colOff>16813</xdr:colOff>
      <xdr:row>41</xdr:row>
      <xdr:rowOff>33615</xdr:rowOff>
    </xdr:to>
    <xdr:graphicFrame macro="">
      <xdr:nvGraphicFramePr>
        <xdr:cNvPr id="12" name="图表 11">
          <a:extLst>
            <a:ext uri="{FF2B5EF4-FFF2-40B4-BE49-F238E27FC236}">
              <a16:creationId xmlns:a16="http://schemas.microsoft.com/office/drawing/2014/main" id="{1E0350DD-2E47-4C6D-AAC7-C66FCDE275B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2240</xdr:colOff>
      <xdr:row>28</xdr:row>
      <xdr:rowOff>6722</xdr:rowOff>
    </xdr:from>
    <xdr:to>
      <xdr:col>5</xdr:col>
      <xdr:colOff>11206</xdr:colOff>
      <xdr:row>41</xdr:row>
      <xdr:rowOff>33616</xdr:rowOff>
    </xdr:to>
    <xdr:graphicFrame macro="">
      <xdr:nvGraphicFramePr>
        <xdr:cNvPr id="13" name="图表 12">
          <a:extLst>
            <a:ext uri="{FF2B5EF4-FFF2-40B4-BE49-F238E27FC236}">
              <a16:creationId xmlns:a16="http://schemas.microsoft.com/office/drawing/2014/main" id="{2FC1021F-5326-46C8-BBCE-61782203349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11</xdr:col>
      <xdr:colOff>61633</xdr:colOff>
      <xdr:row>1</xdr:row>
      <xdr:rowOff>342901</xdr:rowOff>
    </xdr:from>
    <xdr:to>
      <xdr:col>16</xdr:col>
      <xdr:colOff>11205</xdr:colOff>
      <xdr:row>13</xdr:row>
      <xdr:rowOff>179294</xdr:rowOff>
    </xdr:to>
    <xdr:graphicFrame macro="">
      <xdr:nvGraphicFramePr>
        <xdr:cNvPr id="14" name="图表 13">
          <a:extLst>
            <a:ext uri="{FF2B5EF4-FFF2-40B4-BE49-F238E27FC236}">
              <a16:creationId xmlns:a16="http://schemas.microsoft.com/office/drawing/2014/main" id="{6F58026F-1033-4E19-B9AE-0013189BFD7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6</xdr:col>
      <xdr:colOff>571500</xdr:colOff>
      <xdr:row>14</xdr:row>
      <xdr:rowOff>96370</xdr:rowOff>
    </xdr:from>
    <xdr:to>
      <xdr:col>9</xdr:col>
      <xdr:colOff>750794</xdr:colOff>
      <xdr:row>27</xdr:row>
      <xdr:rowOff>112058</xdr:rowOff>
    </xdr:to>
    <xdr:graphicFrame macro="">
      <xdr:nvGraphicFramePr>
        <xdr:cNvPr id="15" name="图表 14">
          <a:extLst>
            <a:ext uri="{FF2B5EF4-FFF2-40B4-BE49-F238E27FC236}">
              <a16:creationId xmlns:a16="http://schemas.microsoft.com/office/drawing/2014/main" id="{810CBBFD-2E96-4DF9-AFA1-24022E198EB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theme/_rels/themeOverride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_rels/themeOverride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theme/theme1.xml><?xml version="1.0" encoding="utf-8"?>
<a:theme xmlns:a="http://schemas.openxmlformats.org/drawingml/2006/main" name="Office 主题​​">
  <a:themeElements>
    <a:clrScheme name="蓝色​​">
      <a:dk1>
        <a:sysClr val="windowText" lastClr="000000"/>
      </a:dk1>
      <a:lt1>
        <a:sysClr val="window" lastClr="FFFFFF"/>
      </a:lt1>
      <a:dk2>
        <a:srgbClr val="17406D"/>
      </a:dk2>
      <a:lt2>
        <a:srgbClr val="DBEF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F49100"/>
      </a:hlink>
      <a:folHlink>
        <a:srgbClr val="85DFD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蓝色​​">
    <a:dk1>
      <a:sysClr val="windowText" lastClr="000000"/>
    </a:dk1>
    <a:lt1>
      <a:sysClr val="window" lastClr="FFFFFF"/>
    </a:lt1>
    <a:dk2>
      <a:srgbClr val="17406D"/>
    </a:dk2>
    <a:lt2>
      <a:srgbClr val="DBEFF9"/>
    </a:lt2>
    <a:accent1>
      <a:srgbClr val="0F6FC6"/>
    </a:accent1>
    <a:accent2>
      <a:srgbClr val="009DD9"/>
    </a:accent2>
    <a:accent3>
      <a:srgbClr val="0BD0D9"/>
    </a:accent3>
    <a:accent4>
      <a:srgbClr val="10CF9B"/>
    </a:accent4>
    <a:accent5>
      <a:srgbClr val="7CCA62"/>
    </a:accent5>
    <a:accent6>
      <a:srgbClr val="A5C249"/>
    </a:accent6>
    <a:hlink>
      <a:srgbClr val="F49100"/>
    </a:hlink>
    <a:folHlink>
      <a:srgbClr val="85DFD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蓝色​​">
    <a:dk1>
      <a:sysClr val="windowText" lastClr="000000"/>
    </a:dk1>
    <a:lt1>
      <a:sysClr val="window" lastClr="FFFFFF"/>
    </a:lt1>
    <a:dk2>
      <a:srgbClr val="17406D"/>
    </a:dk2>
    <a:lt2>
      <a:srgbClr val="DBEFF9"/>
    </a:lt2>
    <a:accent1>
      <a:srgbClr val="0F6FC6"/>
    </a:accent1>
    <a:accent2>
      <a:srgbClr val="009DD9"/>
    </a:accent2>
    <a:accent3>
      <a:srgbClr val="0BD0D9"/>
    </a:accent3>
    <a:accent4>
      <a:srgbClr val="10CF9B"/>
    </a:accent4>
    <a:accent5>
      <a:srgbClr val="7CCA62"/>
    </a:accent5>
    <a:accent6>
      <a:srgbClr val="A5C249"/>
    </a:accent6>
    <a:hlink>
      <a:srgbClr val="F49100"/>
    </a:hlink>
    <a:folHlink>
      <a:srgbClr val="85DFD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蓝色 II">
    <a:dk1>
      <a:sysClr val="windowText" lastClr="000000"/>
    </a:dk1>
    <a:lt1>
      <a:sysClr val="window" lastClr="FFFFFF"/>
    </a:lt1>
    <a:dk2>
      <a:srgbClr val="335B74"/>
    </a:dk2>
    <a:lt2>
      <a:srgbClr val="DFE3E5"/>
    </a:lt2>
    <a:accent1>
      <a:srgbClr val="1CADE4"/>
    </a:accent1>
    <a:accent2>
      <a:srgbClr val="2683C6"/>
    </a:accent2>
    <a:accent3>
      <a:srgbClr val="27CED7"/>
    </a:accent3>
    <a:accent4>
      <a:srgbClr val="42BA97"/>
    </a:accent4>
    <a:accent5>
      <a:srgbClr val="3E8853"/>
    </a:accent5>
    <a:accent6>
      <a:srgbClr val="62A39F"/>
    </a:accent6>
    <a:hlink>
      <a:srgbClr val="6EAC1C"/>
    </a:hlink>
    <a:folHlink>
      <a:srgbClr val="B26B02"/>
    </a:folHlink>
  </a:clrScheme>
  <a:fontScheme name="引用">
    <a:majorFont>
      <a:latin typeface="Century Gothic" panose="020B0502020202020204"/>
      <a:ea typeface=""/>
      <a:cs typeface=""/>
      <a:font script="Jpan" typeface="ＭＳ ゴシック"/>
      <a:font script="Hang" typeface="맑은 고딕"/>
      <a:font script="Hans" typeface="宋体"/>
      <a:font script="Hant" typeface="新細明體"/>
      <a:font script="Arab" typeface="Tahoma"/>
      <a:font script="Hebr" typeface="Gisha"/>
      <a:font script="Thai" typeface="DilleniaUPC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ahoma"/>
      <a:font script="Uigh" typeface="Microsoft Uighur"/>
      <a:font script="Geor" typeface="Sylfaen"/>
    </a:majorFont>
    <a:minorFont>
      <a:latin typeface="Century Gothic" panose="020B0502020202020204"/>
      <a:ea typeface=""/>
      <a:cs typeface=""/>
      <a:font script="Jpan" typeface="ＭＳ ゴシック"/>
      <a:font script="Hang" typeface="맑은 고딕"/>
      <a:font script="Hans" typeface="宋体"/>
      <a:font script="Hant" typeface="新細明體"/>
      <a:font script="Arab" typeface="Tahoma"/>
      <a:font script="Hebr" typeface="Gisha"/>
      <a:font script="Thai" typeface="DilleniaUPC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Verdana"/>
      <a:font script="Uigh" typeface="Microsoft Uighur"/>
      <a:font script="Geor" typeface="Sylfaen"/>
    </a:minorFont>
  </a:fontScheme>
  <a:fmtScheme name="引用">
    <a:fillStyleLst>
      <a:solidFill>
        <a:schemeClr val="phClr"/>
      </a:solidFill>
      <a:gradFill rotWithShape="1">
        <a:gsLst>
          <a:gs pos="0">
            <a:schemeClr val="phClr">
              <a:tint val="80000"/>
              <a:lumMod val="105000"/>
            </a:schemeClr>
          </a:gs>
          <a:gs pos="100000">
            <a:schemeClr val="phClr">
              <a:tint val="90000"/>
            </a:schemeClr>
          </a:gs>
        </a:gsLst>
        <a:lin ang="5400000" scaled="0"/>
      </a:gradFill>
      <a:blipFill rotWithShape="1">
        <a:blip xmlns:r="http://schemas.openxmlformats.org/officeDocument/2006/relationships" r:embed="rId1">
          <a:duotone>
            <a:schemeClr val="phClr">
              <a:tint val="98000"/>
              <a:lumMod val="102000"/>
            </a:schemeClr>
            <a:schemeClr val="phClr">
              <a:shade val="98000"/>
              <a:lumMod val="98000"/>
            </a:schemeClr>
          </a:duotone>
        </a:blip>
        <a:tile tx="0" ty="0" sx="100000" sy="100000" flip="none" algn="tl"/>
      </a:blipFill>
    </a:fillStyleLst>
    <a:lnStyleLst>
      <a:ln w="9525" cap="rnd" cmpd="sng" algn="ctr">
        <a:solidFill>
          <a:schemeClr val="phClr"/>
        </a:solidFill>
        <a:prstDash val="solid"/>
      </a:ln>
      <a:ln w="15875" cap="rnd" cmpd="sng" algn="ctr">
        <a:solidFill>
          <a:schemeClr val="phClr"/>
        </a:solidFill>
        <a:prstDash val="solid"/>
      </a:ln>
      <a:ln w="25400" cap="rnd" cmpd="sng" algn="ctr">
        <a:solidFill>
          <a:schemeClr val="phClr"/>
        </a:solidFill>
        <a:prstDash val="solid"/>
      </a:ln>
    </a:lnStyleLst>
    <a:effectStyleLst>
      <a:effectStyle>
        <a:effectLst/>
      </a:effectStyle>
      <a:effectStyle>
        <a:effectLst/>
      </a:effectStyle>
      <a:effectStyle>
        <a:effectLst>
          <a:innerShdw blurRad="63500" dist="25400" dir="13500000">
            <a:srgbClr val="000000">
              <a:alpha val="75000"/>
            </a:srgbClr>
          </a:innerShdw>
        </a:effectLst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100000"/>
            </a:schemeClr>
          </a:gs>
          <a:gs pos="100000">
            <a:schemeClr val="phClr">
              <a:tint val="84000"/>
              <a:shade val="84000"/>
              <a:lumMod val="90000"/>
            </a:schemeClr>
          </a:gs>
        </a:gsLst>
        <a:lin ang="5400000" scaled="0"/>
      </a:gradFill>
      <a:gradFill rotWithShape="1">
        <a:gsLst>
          <a:gs pos="0">
            <a:schemeClr val="phClr">
              <a:tint val="84000"/>
              <a:shade val="90000"/>
              <a:satMod val="120000"/>
              <a:lumMod val="90000"/>
            </a:schemeClr>
          </a:gs>
          <a:gs pos="100000">
            <a:schemeClr val="phClr"/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蓝色​​">
    <a:dk1>
      <a:sysClr val="windowText" lastClr="000000"/>
    </a:dk1>
    <a:lt1>
      <a:sysClr val="window" lastClr="FFFFFF"/>
    </a:lt1>
    <a:dk2>
      <a:srgbClr val="17406D"/>
    </a:dk2>
    <a:lt2>
      <a:srgbClr val="DBEFF9"/>
    </a:lt2>
    <a:accent1>
      <a:srgbClr val="0F6FC6"/>
    </a:accent1>
    <a:accent2>
      <a:srgbClr val="009DD9"/>
    </a:accent2>
    <a:accent3>
      <a:srgbClr val="0BD0D9"/>
    </a:accent3>
    <a:accent4>
      <a:srgbClr val="10CF9B"/>
    </a:accent4>
    <a:accent5>
      <a:srgbClr val="7CCA62"/>
    </a:accent5>
    <a:accent6>
      <a:srgbClr val="A5C249"/>
    </a:accent6>
    <a:hlink>
      <a:srgbClr val="F49100"/>
    </a:hlink>
    <a:folHlink>
      <a:srgbClr val="85DFD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蓝色​​">
    <a:dk1>
      <a:sysClr val="windowText" lastClr="000000"/>
    </a:dk1>
    <a:lt1>
      <a:sysClr val="window" lastClr="FFFFFF"/>
    </a:lt1>
    <a:dk2>
      <a:srgbClr val="17406D"/>
    </a:dk2>
    <a:lt2>
      <a:srgbClr val="DBEFF9"/>
    </a:lt2>
    <a:accent1>
      <a:srgbClr val="0F6FC6"/>
    </a:accent1>
    <a:accent2>
      <a:srgbClr val="009DD9"/>
    </a:accent2>
    <a:accent3>
      <a:srgbClr val="0BD0D9"/>
    </a:accent3>
    <a:accent4>
      <a:srgbClr val="10CF9B"/>
    </a:accent4>
    <a:accent5>
      <a:srgbClr val="7CCA62"/>
    </a:accent5>
    <a:accent6>
      <a:srgbClr val="A5C249"/>
    </a:accent6>
    <a:hlink>
      <a:srgbClr val="F49100"/>
    </a:hlink>
    <a:folHlink>
      <a:srgbClr val="85DFD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蓝色​​">
    <a:dk1>
      <a:sysClr val="windowText" lastClr="000000"/>
    </a:dk1>
    <a:lt1>
      <a:sysClr val="window" lastClr="FFFFFF"/>
    </a:lt1>
    <a:dk2>
      <a:srgbClr val="17406D"/>
    </a:dk2>
    <a:lt2>
      <a:srgbClr val="DBEFF9"/>
    </a:lt2>
    <a:accent1>
      <a:srgbClr val="0F6FC6"/>
    </a:accent1>
    <a:accent2>
      <a:srgbClr val="009DD9"/>
    </a:accent2>
    <a:accent3>
      <a:srgbClr val="0BD0D9"/>
    </a:accent3>
    <a:accent4>
      <a:srgbClr val="10CF9B"/>
    </a:accent4>
    <a:accent5>
      <a:srgbClr val="7CCA62"/>
    </a:accent5>
    <a:accent6>
      <a:srgbClr val="A5C249"/>
    </a:accent6>
    <a:hlink>
      <a:srgbClr val="F49100"/>
    </a:hlink>
    <a:folHlink>
      <a:srgbClr val="85DFD0"/>
    </a:folHlink>
  </a:clrScheme>
  <a:fontScheme name="离子会议室">
    <a:majorFont>
      <a:latin typeface="Century Gothic" panose="020B0502020202020204"/>
      <a:ea typeface=""/>
      <a:cs typeface=""/>
      <a:font script="Jpan" typeface="メイリオ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Angsana New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entury Gothic" panose="020B0502020202020204"/>
      <a:ea typeface=""/>
      <a:cs typeface=""/>
      <a:font script="Jpan" typeface="メイリオ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离子会议室">
    <a:fillStyleLst>
      <a:solidFill>
        <a:schemeClr val="phClr"/>
      </a:solidFill>
      <a:gradFill rotWithShape="1">
        <a:gsLst>
          <a:gs pos="0">
            <a:schemeClr val="phClr">
              <a:tint val="64000"/>
              <a:lumMod val="118000"/>
            </a:schemeClr>
          </a:gs>
          <a:gs pos="100000">
            <a:schemeClr val="phClr">
              <a:tint val="92000"/>
              <a:alpha val="100000"/>
              <a:lumMod val="110000"/>
            </a:schemeClr>
          </a:gs>
        </a:gsLst>
        <a:lin ang="5400000" scaled="0"/>
      </a:gradFill>
      <a:gradFill rotWithShape="1">
        <a:gsLst>
          <a:gs pos="0">
            <a:schemeClr val="phClr">
              <a:tint val="98000"/>
              <a:lumMod val="114000"/>
            </a:schemeClr>
          </a:gs>
          <a:gs pos="100000">
            <a:schemeClr val="phClr">
              <a:shade val="90000"/>
              <a:lumMod val="84000"/>
            </a:schemeClr>
          </a:gs>
        </a:gsLst>
        <a:lin ang="5400000" scaled="0"/>
      </a:gradFill>
    </a:fillStyleLst>
    <a:lnStyleLst>
      <a:ln w="9525" cap="rnd" cmpd="sng" algn="ctr">
        <a:solidFill>
          <a:schemeClr val="phClr"/>
        </a:solidFill>
        <a:prstDash val="solid"/>
      </a:ln>
      <a:ln w="19050" cap="rnd" cmpd="sng" algn="ctr">
        <a:solidFill>
          <a:schemeClr val="phClr"/>
        </a:solidFill>
        <a:prstDash val="solid"/>
      </a:ln>
      <a:ln w="28575" cap="rnd" cmpd="sng" algn="ctr">
        <a:solidFill>
          <a:schemeClr val="phClr"/>
        </a:solidFill>
        <a:prstDash val="solid"/>
      </a:ln>
    </a:lnStyleLst>
    <a:effectStyleLst>
      <a:effectStyle>
        <a:effectLst/>
      </a:effectStyle>
      <a:effectStyle>
        <a:effectLst>
          <a:outerShdw blurRad="38100" dist="25400" dir="5400000" rotWithShape="0">
            <a:srgbClr val="000000">
              <a:alpha val="45000"/>
            </a:srgbClr>
          </a:outerShdw>
        </a:effectLst>
      </a:effectStyle>
      <a:effectStyle>
        <a:effectLst>
          <a:outerShdw blurRad="63500" dist="38100" dir="5400000" rotWithShape="0">
            <a:srgbClr val="000000">
              <a:alpha val="60000"/>
            </a:srgbClr>
          </a:outerShdw>
        </a:effectLst>
        <a:scene3d>
          <a:camera prst="orthographicFront">
            <a:rot lat="0" lon="0" rev="0"/>
          </a:camera>
          <a:lightRig rig="threePt" dir="tl"/>
        </a:scene3d>
        <a:sp3d prstMaterial="plastic">
          <a:bevelT w="0" h="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98000"/>
              <a:hueMod val="124000"/>
              <a:satMod val="148000"/>
              <a:lumMod val="124000"/>
            </a:schemeClr>
          </a:gs>
          <a:gs pos="100000">
            <a:schemeClr val="phClr">
              <a:shade val="76000"/>
              <a:hueMod val="89000"/>
              <a:satMod val="164000"/>
              <a:lumMod val="56000"/>
            </a:schemeClr>
          </a:gs>
        </a:gsLst>
        <a:path path="circle">
          <a:fillToRect l="45000" t="65000" r="125000" b="100000"/>
        </a:path>
      </a:gradFill>
      <a:blipFill rotWithShape="1">
        <a:blip xmlns:r="http://schemas.openxmlformats.org/officeDocument/2006/relationships" r:embed="rId1">
          <a:duotone>
            <a:schemeClr val="phClr">
              <a:shade val="69000"/>
              <a:hueMod val="91000"/>
              <a:satMod val="164000"/>
              <a:lumMod val="74000"/>
            </a:schemeClr>
            <a:schemeClr val="phClr">
              <a:hueMod val="124000"/>
              <a:satMod val="140000"/>
              <a:lumMod val="142000"/>
            </a:schemeClr>
          </a:duotone>
        </a:blip>
        <a:stretch/>
      </a:blip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262D3A-236B-44BA-B2D7-8F540C712D70}">
  <dimension ref="B2:P32"/>
  <sheetViews>
    <sheetView showGridLines="0" tabSelected="1" topLeftCell="A5" zoomScale="85" zoomScaleNormal="85" workbookViewId="0">
      <selection sqref="A1:Q43"/>
    </sheetView>
  </sheetViews>
  <sheetFormatPr defaultColWidth="11.25" defaultRowHeight="15.75" customHeight="1" x14ac:dyDescent="0.15"/>
  <cols>
    <col min="1" max="1" width="8.125" style="1" customWidth="1"/>
    <col min="2" max="16" width="10.375" style="1" customWidth="1"/>
    <col min="17" max="17" width="8.125" style="1" customWidth="1"/>
    <col min="18" max="21" width="10.375" style="1" customWidth="1"/>
    <col min="22" max="16384" width="11.25" style="1"/>
  </cols>
  <sheetData>
    <row r="2" spans="2:16" ht="32.25" customHeight="1" x14ac:dyDescent="0.15">
      <c r="B2" s="7" t="s">
        <v>20</v>
      </c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3" spans="2:16" ht="15" customHeight="1" x14ac:dyDescent="0.15">
      <c r="B3" s="5"/>
      <c r="C3" s="5" t="s">
        <v>13</v>
      </c>
      <c r="D3" s="5" t="s">
        <v>6</v>
      </c>
      <c r="E3" s="6" t="s">
        <v>17</v>
      </c>
      <c r="F3" s="5" t="s">
        <v>14</v>
      </c>
      <c r="G3" s="5" t="s">
        <v>18</v>
      </c>
      <c r="H3" s="5" t="s">
        <v>5</v>
      </c>
      <c r="I3" s="5" t="s">
        <v>15</v>
      </c>
      <c r="J3" s="5" t="s">
        <v>19</v>
      </c>
      <c r="K3" s="5" t="s">
        <v>16</v>
      </c>
    </row>
    <row r="4" spans="2:16" ht="15" customHeight="1" x14ac:dyDescent="0.15">
      <c r="B4" s="3" t="s">
        <v>0</v>
      </c>
      <c r="C4" s="3">
        <v>4</v>
      </c>
      <c r="D4" s="3">
        <v>7</v>
      </c>
      <c r="E4" s="3">
        <f>D4/0.5</f>
        <v>14</v>
      </c>
      <c r="F4" s="3">
        <v>15000</v>
      </c>
      <c r="G4" s="8">
        <f>F4/E4</f>
        <v>1071.4285714285713</v>
      </c>
      <c r="H4" s="3">
        <v>5</v>
      </c>
      <c r="I4" s="3">
        <v>50000</v>
      </c>
      <c r="J4" s="4">
        <f>I4/H4</f>
        <v>10000</v>
      </c>
      <c r="K4" s="3">
        <v>20000</v>
      </c>
    </row>
    <row r="5" spans="2:16" ht="15" customHeight="1" x14ac:dyDescent="0.15">
      <c r="B5" s="5" t="s">
        <v>1</v>
      </c>
      <c r="C5" s="5">
        <v>5</v>
      </c>
      <c r="D5" s="5">
        <v>4</v>
      </c>
      <c r="E5" s="6">
        <f>D5/0.5</f>
        <v>8</v>
      </c>
      <c r="F5" s="5">
        <v>8000</v>
      </c>
      <c r="G5" s="9">
        <f t="shared" ref="G5:G13" si="0">F5/E5</f>
        <v>1000</v>
      </c>
      <c r="H5" s="5">
        <v>2</v>
      </c>
      <c r="I5" s="5">
        <v>70000</v>
      </c>
      <c r="J5" s="5">
        <f t="shared" ref="J5:J13" si="1">I5/H5</f>
        <v>35000</v>
      </c>
      <c r="K5" s="5">
        <v>50000</v>
      </c>
    </row>
    <row r="6" spans="2:16" ht="15" customHeight="1" x14ac:dyDescent="0.15">
      <c r="B6" s="3" t="s">
        <v>2</v>
      </c>
      <c r="C6" s="3">
        <v>3</v>
      </c>
      <c r="D6" s="3">
        <v>8</v>
      </c>
      <c r="E6" s="3">
        <f>D6/0.5</f>
        <v>16</v>
      </c>
      <c r="F6" s="3">
        <v>23000</v>
      </c>
      <c r="G6" s="8">
        <f t="shared" si="0"/>
        <v>1437.5</v>
      </c>
      <c r="H6" s="3">
        <v>4</v>
      </c>
      <c r="I6" s="3">
        <v>66000</v>
      </c>
      <c r="J6" s="4">
        <f t="shared" si="1"/>
        <v>16500</v>
      </c>
      <c r="K6" s="3">
        <v>35000</v>
      </c>
    </row>
    <row r="7" spans="2:16" ht="15" customHeight="1" x14ac:dyDescent="0.15">
      <c r="B7" s="5" t="s">
        <v>3</v>
      </c>
      <c r="C7" s="5">
        <v>2</v>
      </c>
      <c r="D7" s="5">
        <v>5</v>
      </c>
      <c r="E7" s="6">
        <f>D7/0.5</f>
        <v>10</v>
      </c>
      <c r="F7" s="5">
        <v>18000</v>
      </c>
      <c r="G7" s="9">
        <f t="shared" si="0"/>
        <v>1800</v>
      </c>
      <c r="H7" s="5">
        <v>3</v>
      </c>
      <c r="I7" s="5">
        <v>80000</v>
      </c>
      <c r="J7" s="5">
        <f t="shared" si="1"/>
        <v>26666.666666666668</v>
      </c>
      <c r="K7" s="5">
        <v>60000</v>
      </c>
    </row>
    <row r="8" spans="2:16" ht="15" customHeight="1" x14ac:dyDescent="0.15">
      <c r="B8" s="3" t="s">
        <v>4</v>
      </c>
      <c r="C8" s="3">
        <v>1</v>
      </c>
      <c r="D8" s="3">
        <v>7</v>
      </c>
      <c r="E8" s="3">
        <f>D8/0.5</f>
        <v>14</v>
      </c>
      <c r="F8" s="3">
        <v>17000</v>
      </c>
      <c r="G8" s="8">
        <f t="shared" si="0"/>
        <v>1214.2857142857142</v>
      </c>
      <c r="H8" s="3">
        <v>1</v>
      </c>
      <c r="I8" s="3">
        <v>55000</v>
      </c>
      <c r="J8" s="4">
        <f t="shared" si="1"/>
        <v>55000</v>
      </c>
      <c r="K8" s="3">
        <v>15000</v>
      </c>
    </row>
    <row r="9" spans="2:16" ht="15" customHeight="1" x14ac:dyDescent="0.15">
      <c r="B9" s="5" t="s">
        <v>7</v>
      </c>
      <c r="C9" s="5">
        <v>5</v>
      </c>
      <c r="D9" s="5">
        <v>6</v>
      </c>
      <c r="E9" s="6">
        <f>D9/0.5</f>
        <v>12</v>
      </c>
      <c r="F9" s="5">
        <v>22000</v>
      </c>
      <c r="G9" s="9">
        <f t="shared" si="0"/>
        <v>1833.3333333333333</v>
      </c>
      <c r="H9" s="5">
        <v>2</v>
      </c>
      <c r="I9" s="5">
        <v>72000</v>
      </c>
      <c r="J9" s="5">
        <f t="shared" si="1"/>
        <v>36000</v>
      </c>
      <c r="K9" s="5">
        <v>50000</v>
      </c>
    </row>
    <row r="10" spans="2:16" ht="15" customHeight="1" x14ac:dyDescent="0.15">
      <c r="B10" s="3" t="s">
        <v>8</v>
      </c>
      <c r="C10" s="3">
        <v>4</v>
      </c>
      <c r="D10" s="3">
        <v>4</v>
      </c>
      <c r="E10" s="3">
        <f>D10/0.5</f>
        <v>8</v>
      </c>
      <c r="F10" s="3">
        <v>9000</v>
      </c>
      <c r="G10" s="8">
        <f t="shared" si="0"/>
        <v>1125</v>
      </c>
      <c r="H10" s="3">
        <v>6</v>
      </c>
      <c r="I10" s="3">
        <v>43000</v>
      </c>
      <c r="J10" s="4">
        <f t="shared" si="1"/>
        <v>7166.666666666667</v>
      </c>
      <c r="K10" s="3">
        <v>22000</v>
      </c>
    </row>
    <row r="11" spans="2:16" ht="15" customHeight="1" x14ac:dyDescent="0.15">
      <c r="B11" s="5" t="s">
        <v>9</v>
      </c>
      <c r="C11" s="5">
        <v>3</v>
      </c>
      <c r="D11" s="5">
        <v>3</v>
      </c>
      <c r="E11" s="6">
        <f>D11/0.5</f>
        <v>6</v>
      </c>
      <c r="F11" s="5">
        <v>7800</v>
      </c>
      <c r="G11" s="9">
        <f t="shared" si="0"/>
        <v>1300</v>
      </c>
      <c r="H11" s="5">
        <v>4</v>
      </c>
      <c r="I11" s="5">
        <v>58000</v>
      </c>
      <c r="J11" s="5">
        <f t="shared" si="1"/>
        <v>14500</v>
      </c>
      <c r="K11" s="5">
        <v>37000</v>
      </c>
    </row>
    <row r="12" spans="2:16" ht="15" customHeight="1" x14ac:dyDescent="0.15">
      <c r="B12" s="3" t="s">
        <v>10</v>
      </c>
      <c r="C12" s="3">
        <v>6</v>
      </c>
      <c r="D12" s="3">
        <v>5</v>
      </c>
      <c r="E12" s="3">
        <f>D12/0.5</f>
        <v>10</v>
      </c>
      <c r="F12" s="3">
        <v>20000</v>
      </c>
      <c r="G12" s="8">
        <f t="shared" si="0"/>
        <v>2000</v>
      </c>
      <c r="H12" s="3">
        <v>8</v>
      </c>
      <c r="I12" s="3">
        <v>62000</v>
      </c>
      <c r="J12" s="4">
        <f t="shared" si="1"/>
        <v>7750</v>
      </c>
      <c r="K12" s="3">
        <v>54000</v>
      </c>
    </row>
    <row r="13" spans="2:16" ht="15" customHeight="1" x14ac:dyDescent="0.15">
      <c r="B13" s="5" t="s">
        <v>11</v>
      </c>
      <c r="C13" s="5">
        <v>7</v>
      </c>
      <c r="D13" s="5">
        <v>1</v>
      </c>
      <c r="E13" s="6">
        <f>D13/0.5</f>
        <v>2</v>
      </c>
      <c r="F13" s="5">
        <v>10000</v>
      </c>
      <c r="G13" s="9">
        <f t="shared" si="0"/>
        <v>5000</v>
      </c>
      <c r="H13" s="5">
        <v>5</v>
      </c>
      <c r="I13" s="5">
        <v>66000</v>
      </c>
      <c r="J13" s="5">
        <f t="shared" si="1"/>
        <v>13200</v>
      </c>
      <c r="K13" s="5">
        <v>48000</v>
      </c>
    </row>
    <row r="14" spans="2:16" ht="15" customHeight="1" x14ac:dyDescent="0.15">
      <c r="B14" s="3" t="s">
        <v>12</v>
      </c>
      <c r="C14" s="4">
        <f>AVERAGE(C4:C13)</f>
        <v>4</v>
      </c>
      <c r="D14" s="4">
        <f t="shared" ref="D14:I14" si="2">AVERAGE(D4:D13)</f>
        <v>5</v>
      </c>
      <c r="E14" s="4">
        <f t="shared" si="2"/>
        <v>10</v>
      </c>
      <c r="F14" s="4">
        <f t="shared" si="2"/>
        <v>14980</v>
      </c>
      <c r="G14" s="4">
        <f t="shared" si="2"/>
        <v>1778.1547619047619</v>
      </c>
      <c r="H14" s="4">
        <f>AVERAGE(H4:H13)</f>
        <v>4</v>
      </c>
      <c r="I14" s="4">
        <f>AVERAGE(I4:I13)</f>
        <v>62200</v>
      </c>
      <c r="J14" s="4">
        <f>AVERAGE(J4:J13)</f>
        <v>22178.333333333336</v>
      </c>
      <c r="K14" s="4">
        <f>AVERAGE(K4:K13)</f>
        <v>39100</v>
      </c>
    </row>
    <row r="32" spans="4:4" ht="15.75" customHeight="1" x14ac:dyDescent="0.15">
      <c r="D32" s="2"/>
    </row>
  </sheetData>
  <mergeCells count="1">
    <mergeCell ref="B2:P2"/>
  </mergeCells>
  <phoneticPr fontId="1" type="noConversion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ly</cp:lastModifiedBy>
  <cp:lastPrinted>2018-07-30T08:47:18Z</cp:lastPrinted>
  <dcterms:created xsi:type="dcterms:W3CDTF">2017-10-12T08:26:00Z</dcterms:created>
  <dcterms:modified xsi:type="dcterms:W3CDTF">2019-06-12T06:34:22Z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2052-10.1.0.6930</vt:lpwstr>
  </property>
</Properties>
</file>