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/>
  <mc:AlternateContent xmlns:mc="http://schemas.openxmlformats.org/markup-compatibility/2006">
    <mc:Choice Requires="x15">
      <x15ac:absPath xmlns:x15ac="http://schemas.microsoft.com/office/spreadsheetml/2010/11/ac" url="C:\Users\86159\Desktop\"/>
    </mc:Choice>
  </mc:AlternateContent>
  <xr:revisionPtr revIDLastSave="0" documentId="13_ncr:1_{F2728BBC-7A08-403A-ACAF-D503BA0A82A0}" xr6:coauthVersionLast="41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2" sheetId="4" r:id="rId1"/>
  </sheets>
  <calcPr calcId="181029" concurrentCalc="0"/>
</workbook>
</file>

<file path=xl/calcChain.xml><?xml version="1.0" encoding="utf-8"?>
<calcChain xmlns="http://schemas.openxmlformats.org/spreadsheetml/2006/main">
  <c r="F3" i="4" l="1"/>
  <c r="F4" i="4"/>
  <c r="F5" i="4"/>
  <c r="F6" i="4"/>
  <c r="F7" i="4"/>
  <c r="F8" i="4"/>
  <c r="F9" i="4"/>
  <c r="F10" i="4"/>
  <c r="F11" i="4"/>
  <c r="F12" i="4"/>
  <c r="G12" i="4"/>
  <c r="H12" i="4"/>
  <c r="E12" i="4"/>
  <c r="D12" i="4"/>
</calcChain>
</file>

<file path=xl/sharedStrings.xml><?xml version="1.0" encoding="utf-8"?>
<sst xmlns="http://schemas.openxmlformats.org/spreadsheetml/2006/main" count="19" uniqueCount="15">
  <si>
    <t>合计</t>
    <phoneticPr fontId="1" type="noConversion"/>
  </si>
  <si>
    <t>事故类型1</t>
    <phoneticPr fontId="1" type="noConversion"/>
  </si>
  <si>
    <t>事故类型2</t>
  </si>
  <si>
    <t>事故类型3</t>
  </si>
  <si>
    <t>赔付金额</t>
    <phoneticPr fontId="1" type="noConversion"/>
  </si>
  <si>
    <t>保险公司1</t>
    <phoneticPr fontId="1" type="noConversion"/>
  </si>
  <si>
    <t>保险公司2</t>
  </si>
  <si>
    <t>保险公司3</t>
  </si>
  <si>
    <t>赔付次数</t>
    <phoneticPr fontId="1" type="noConversion"/>
  </si>
  <si>
    <t>累计维修时长/天</t>
    <phoneticPr fontId="1" type="noConversion"/>
  </si>
  <si>
    <t>返款时间/天</t>
    <phoneticPr fontId="1" type="noConversion"/>
  </si>
  <si>
    <t>赔付均价</t>
    <phoneticPr fontId="1" type="noConversion"/>
  </si>
  <si>
    <t>保险公司3</t>
    <phoneticPr fontId="1" type="noConversion"/>
  </si>
  <si>
    <t>保险公司2</t>
    <phoneticPr fontId="1" type="noConversion"/>
  </si>
  <si>
    <t>事故车分析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</si>
</sst>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5" x14ac:knownFonts="1">
    <font>
      <sz val="11"/>
      <color theme="1"/>
      <name val="华文仿宋"/>
      <charset val="134"/>
      <scheme val="minor"/>
    </font>
    <font>
      <sz val="9"/>
      <name val="华文仿宋"/>
      <family val="3"/>
      <charset val="134"/>
      <scheme val="minor"/>
    </font>
    <font>
      <b/>
      <sz val="18"/>
      <color theme="0"/>
      <name val="字魂59号-创粗黑"/>
      <family val="3"/>
      <charset val="134"/>
    </font>
    <font>
      <sz val="10"/>
      <color theme="0"/>
      <name val="字魂59号-创粗黑"/>
      <family val="3"/>
      <charset val="134"/>
    </font>
    <font>
      <b/>
      <sz val="26"/>
      <color theme="0"/>
      <name val="字魂59号-创粗黑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2" tint="-0.749992370372631"/>
        <bgColor indexed="64"/>
      </patternFill>
    </fill>
  </fills>
  <borders count="2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76" fontId="3" fillId="3" borderId="1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8DC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ubbleChart>
        <c:varyColors val="0"/>
        <c:ser>
          <c:idx val="0"/>
          <c:order val="0"/>
          <c:tx>
            <c:strRef>
              <c:f>Sheet2!$D$2</c:f>
              <c:strCache>
                <c:ptCount val="1"/>
                <c:pt idx="0">
                  <c:v>赔付次数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multiLvlStrRef>
              <c:f>Sheet2!$B$3:$C$11</c:f>
              <c:multiLvlStrCache>
                <c:ptCount val="9"/>
                <c:lvl>
                  <c:pt idx="0">
                    <c:v>保险公司1</c:v>
                  </c:pt>
                  <c:pt idx="1">
                    <c:v>保险公司2</c:v>
                  </c:pt>
                  <c:pt idx="2">
                    <c:v>保险公司3</c:v>
                  </c:pt>
                  <c:pt idx="3">
                    <c:v>保险公司1</c:v>
                  </c:pt>
                  <c:pt idx="4">
                    <c:v>保险公司2</c:v>
                  </c:pt>
                  <c:pt idx="5">
                    <c:v>保险公司3</c:v>
                  </c:pt>
                  <c:pt idx="6">
                    <c:v>保险公司1</c:v>
                  </c:pt>
                  <c:pt idx="7">
                    <c:v>保险公司2</c:v>
                  </c:pt>
                  <c:pt idx="8">
                    <c:v>保险公司3</c:v>
                  </c:pt>
                </c:lvl>
                <c:lvl>
                  <c:pt idx="0">
                    <c:v>事故类型1</c:v>
                  </c:pt>
                  <c:pt idx="3">
                    <c:v>事故类型2</c:v>
                  </c:pt>
                  <c:pt idx="6">
                    <c:v>事故类型3</c:v>
                  </c:pt>
                </c:lvl>
              </c:multiLvlStrCache>
            </c:multiLvlStrRef>
          </c:xVal>
          <c:yVal>
            <c:numRef>
              <c:f>Sheet2!$D$3:$D$11</c:f>
              <c:numCache>
                <c:formatCode>General</c:formatCode>
                <c:ptCount val="9"/>
                <c:pt idx="0">
                  <c:v>5</c:v>
                </c:pt>
                <c:pt idx="1">
                  <c:v>7</c:v>
                </c:pt>
                <c:pt idx="2">
                  <c:v>2</c:v>
                </c:pt>
                <c:pt idx="3">
                  <c:v>3</c:v>
                </c:pt>
                <c:pt idx="4">
                  <c:v>1</c:v>
                </c:pt>
                <c:pt idx="5">
                  <c:v>4</c:v>
                </c:pt>
                <c:pt idx="6">
                  <c:v>6</c:v>
                </c:pt>
                <c:pt idx="7">
                  <c:v>2</c:v>
                </c:pt>
                <c:pt idx="8">
                  <c:v>4</c:v>
                </c:pt>
              </c:numCache>
            </c:numRef>
          </c:yVal>
          <c:bubbleSize>
            <c:numLit>
              <c:formatCode>General</c:formatCode>
              <c:ptCount val="9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0-5EA6-4539-942D-C3206B1BDA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750820240"/>
        <c:axId val="750818960"/>
      </c:bubbleChart>
      <c:valAx>
        <c:axId val="750820240"/>
        <c:scaling>
          <c:orientation val="minMax"/>
          <c:max val="11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50818960"/>
        <c:crosses val="autoZero"/>
        <c:crossBetween val="midCat"/>
      </c:valAx>
      <c:valAx>
        <c:axId val="75081896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508202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tx2">
        <a:lumMod val="50000"/>
      </a:scheme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033333333333334E-2"/>
          <c:y val="9.2592592592592587E-2"/>
          <c:w val="0.88249999999999995"/>
          <c:h val="0.804398148148148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Sheet2!$E$2</c:f>
              <c:strCache>
                <c:ptCount val="1"/>
                <c:pt idx="0">
                  <c:v>赔付金额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Sheet2!$B$3:$C$11</c:f>
              <c:multiLvlStrCache>
                <c:ptCount val="9"/>
                <c:lvl>
                  <c:pt idx="0">
                    <c:v>保险公司1</c:v>
                  </c:pt>
                  <c:pt idx="1">
                    <c:v>保险公司2</c:v>
                  </c:pt>
                  <c:pt idx="2">
                    <c:v>保险公司3</c:v>
                  </c:pt>
                  <c:pt idx="3">
                    <c:v>保险公司1</c:v>
                  </c:pt>
                  <c:pt idx="4">
                    <c:v>保险公司2</c:v>
                  </c:pt>
                  <c:pt idx="5">
                    <c:v>保险公司3</c:v>
                  </c:pt>
                  <c:pt idx="6">
                    <c:v>保险公司1</c:v>
                  </c:pt>
                  <c:pt idx="7">
                    <c:v>保险公司2</c:v>
                  </c:pt>
                  <c:pt idx="8">
                    <c:v>保险公司3</c:v>
                  </c:pt>
                </c:lvl>
                <c:lvl>
                  <c:pt idx="0">
                    <c:v>事故类型1</c:v>
                  </c:pt>
                  <c:pt idx="3">
                    <c:v>事故类型2</c:v>
                  </c:pt>
                  <c:pt idx="6">
                    <c:v>事故类型3</c:v>
                  </c:pt>
                </c:lvl>
              </c:multiLvlStrCache>
            </c:multiLvlStrRef>
          </c:cat>
          <c:val>
            <c:numRef>
              <c:f>Sheet2!$E$3:$E$11</c:f>
              <c:numCache>
                <c:formatCode>General</c:formatCode>
                <c:ptCount val="9"/>
                <c:pt idx="0">
                  <c:v>600</c:v>
                </c:pt>
                <c:pt idx="1">
                  <c:v>1200</c:v>
                </c:pt>
                <c:pt idx="2">
                  <c:v>800</c:v>
                </c:pt>
                <c:pt idx="3">
                  <c:v>450</c:v>
                </c:pt>
                <c:pt idx="4">
                  <c:v>730</c:v>
                </c:pt>
                <c:pt idx="5">
                  <c:v>220</c:v>
                </c:pt>
                <c:pt idx="6">
                  <c:v>570</c:v>
                </c:pt>
                <c:pt idx="7">
                  <c:v>900</c:v>
                </c:pt>
                <c:pt idx="8">
                  <c:v>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A0-4AA0-8221-29AFFADF2E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6102224"/>
        <c:axId val="756104144"/>
      </c:barChart>
      <c:catAx>
        <c:axId val="756102224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56104144"/>
        <c:crosses val="autoZero"/>
        <c:auto val="1"/>
        <c:lblAlgn val="ctr"/>
        <c:lblOffset val="100"/>
        <c:noMultiLvlLbl val="0"/>
      </c:catAx>
      <c:valAx>
        <c:axId val="756104144"/>
        <c:scaling>
          <c:orientation val="minMax"/>
          <c:min val="1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56102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tx2">
        <a:lumMod val="50000"/>
      </a:scheme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Sheet2!$G$2</c:f>
              <c:strCache>
                <c:ptCount val="1"/>
                <c:pt idx="0">
                  <c:v>累计维修时长/天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multiLvlStrRef>
              <c:f>Sheet2!$B$3:$C$11</c:f>
              <c:multiLvlStrCache>
                <c:ptCount val="9"/>
                <c:lvl>
                  <c:pt idx="0">
                    <c:v>保险公司1</c:v>
                  </c:pt>
                  <c:pt idx="1">
                    <c:v>保险公司2</c:v>
                  </c:pt>
                  <c:pt idx="2">
                    <c:v>保险公司3</c:v>
                  </c:pt>
                  <c:pt idx="3">
                    <c:v>保险公司1</c:v>
                  </c:pt>
                  <c:pt idx="4">
                    <c:v>保险公司2</c:v>
                  </c:pt>
                  <c:pt idx="5">
                    <c:v>保险公司3</c:v>
                  </c:pt>
                  <c:pt idx="6">
                    <c:v>保险公司1</c:v>
                  </c:pt>
                  <c:pt idx="7">
                    <c:v>保险公司2</c:v>
                  </c:pt>
                  <c:pt idx="8">
                    <c:v>保险公司3</c:v>
                  </c:pt>
                </c:lvl>
                <c:lvl>
                  <c:pt idx="0">
                    <c:v>事故类型1</c:v>
                  </c:pt>
                  <c:pt idx="3">
                    <c:v>事故类型2</c:v>
                  </c:pt>
                  <c:pt idx="6">
                    <c:v>事故类型3</c:v>
                  </c:pt>
                </c:lvl>
              </c:multiLvlStrCache>
            </c:multiLvlStrRef>
          </c:xVal>
          <c:yVal>
            <c:numRef>
              <c:f>Sheet2!$G$3:$G$11</c:f>
              <c:numCache>
                <c:formatCode>General</c:formatCode>
                <c:ptCount val="9"/>
                <c:pt idx="0">
                  <c:v>12</c:v>
                </c:pt>
                <c:pt idx="1">
                  <c:v>22</c:v>
                </c:pt>
                <c:pt idx="2">
                  <c:v>9</c:v>
                </c:pt>
                <c:pt idx="3">
                  <c:v>15</c:v>
                </c:pt>
                <c:pt idx="4">
                  <c:v>18</c:v>
                </c:pt>
                <c:pt idx="5">
                  <c:v>14</c:v>
                </c:pt>
                <c:pt idx="6">
                  <c:v>25</c:v>
                </c:pt>
                <c:pt idx="7">
                  <c:v>16</c:v>
                </c:pt>
                <c:pt idx="8">
                  <c:v>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EA6-4539-942D-C3206B1BDA23}"/>
            </c:ext>
          </c:extLst>
        </c:ser>
        <c:ser>
          <c:idx val="1"/>
          <c:order val="1"/>
          <c:tx>
            <c:strRef>
              <c:f>Sheet2!$H$2</c:f>
              <c:strCache>
                <c:ptCount val="1"/>
                <c:pt idx="0">
                  <c:v>返款时间/天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multiLvlStrRef>
              <c:f>Sheet2!$B$3:$C$11</c:f>
              <c:multiLvlStrCache>
                <c:ptCount val="9"/>
                <c:lvl>
                  <c:pt idx="0">
                    <c:v>保险公司1</c:v>
                  </c:pt>
                  <c:pt idx="1">
                    <c:v>保险公司2</c:v>
                  </c:pt>
                  <c:pt idx="2">
                    <c:v>保险公司3</c:v>
                  </c:pt>
                  <c:pt idx="3">
                    <c:v>保险公司1</c:v>
                  </c:pt>
                  <c:pt idx="4">
                    <c:v>保险公司2</c:v>
                  </c:pt>
                  <c:pt idx="5">
                    <c:v>保险公司3</c:v>
                  </c:pt>
                  <c:pt idx="6">
                    <c:v>保险公司1</c:v>
                  </c:pt>
                  <c:pt idx="7">
                    <c:v>保险公司2</c:v>
                  </c:pt>
                  <c:pt idx="8">
                    <c:v>保险公司3</c:v>
                  </c:pt>
                </c:lvl>
                <c:lvl>
                  <c:pt idx="0">
                    <c:v>事故类型1</c:v>
                  </c:pt>
                  <c:pt idx="3">
                    <c:v>事故类型2</c:v>
                  </c:pt>
                  <c:pt idx="6">
                    <c:v>事故类型3</c:v>
                  </c:pt>
                </c:lvl>
              </c:multiLvlStrCache>
            </c:multiLvlStrRef>
          </c:xVal>
          <c:yVal>
            <c:numRef>
              <c:f>Sheet2!$H$3:$H$11</c:f>
              <c:numCache>
                <c:formatCode>General</c:formatCode>
                <c:ptCount val="9"/>
                <c:pt idx="0">
                  <c:v>30</c:v>
                </c:pt>
                <c:pt idx="1">
                  <c:v>15</c:v>
                </c:pt>
                <c:pt idx="2">
                  <c:v>22</c:v>
                </c:pt>
                <c:pt idx="3">
                  <c:v>17</c:v>
                </c:pt>
                <c:pt idx="4">
                  <c:v>15</c:v>
                </c:pt>
                <c:pt idx="5">
                  <c:v>28</c:v>
                </c:pt>
                <c:pt idx="6">
                  <c:v>19</c:v>
                </c:pt>
                <c:pt idx="7">
                  <c:v>42</c:v>
                </c:pt>
                <c:pt idx="8">
                  <c:v>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EA6-4539-942D-C3206B1BDA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0820240"/>
        <c:axId val="750818960"/>
      </c:scatterChart>
      <c:valAx>
        <c:axId val="75082024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50818960"/>
        <c:crosses val="autoZero"/>
        <c:crossBetween val="midCat"/>
      </c:valAx>
      <c:valAx>
        <c:axId val="75081896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508202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tx2">
        <a:lumMod val="50000"/>
      </a:scheme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30932764654418199"/>
          <c:y val="9.7023184601924758E-2"/>
          <c:w val="0.59272457878249085"/>
          <c:h val="0.76560258092738409"/>
        </c:manualLayout>
      </c:layout>
      <c:doughnutChart>
        <c:varyColors val="1"/>
        <c:ser>
          <c:idx val="0"/>
          <c:order val="0"/>
          <c:tx>
            <c:strRef>
              <c:f>Sheet2!$F$2</c:f>
              <c:strCache>
                <c:ptCount val="1"/>
                <c:pt idx="0">
                  <c:v>赔付均价</c:v>
                </c:pt>
              </c:strCache>
            </c:strRef>
          </c:tx>
          <c:spPr>
            <a:noFill/>
            <a:ln w="3175"/>
            <a:effectLst>
              <a:glow rad="38100">
                <a:srgbClr val="0F6FC6">
                  <a:satMod val="175000"/>
                  <a:alpha val="34000"/>
                </a:srgbClr>
              </a:glow>
            </a:effectLst>
          </c:spPr>
          <c:dPt>
            <c:idx val="0"/>
            <c:bubble3D val="0"/>
            <c:spPr>
              <a:noFill/>
              <a:ln w="3175" cap="flat" cmpd="sng" algn="ctr">
                <a:solidFill>
                  <a:schemeClr val="accent1">
                    <a:alpha val="69804"/>
                  </a:schemeClr>
                </a:solidFill>
                <a:miter lim="800000"/>
              </a:ln>
              <a:effectLst>
                <a:glow rad="38100">
                  <a:srgbClr val="0F6FC6">
                    <a:satMod val="175000"/>
                    <a:alpha val="34000"/>
                  </a:srgbClr>
                </a:glow>
              </a:effectLst>
            </c:spPr>
          </c:dPt>
          <c:dPt>
            <c:idx val="1"/>
            <c:bubble3D val="0"/>
            <c:spPr>
              <a:noFill/>
              <a:ln w="3175" cap="flat" cmpd="sng" algn="ctr">
                <a:solidFill>
                  <a:schemeClr val="accent2">
                    <a:alpha val="69804"/>
                  </a:schemeClr>
                </a:solidFill>
                <a:miter lim="800000"/>
              </a:ln>
              <a:effectLst>
                <a:glow rad="38100">
                  <a:srgbClr val="0F6FC6">
                    <a:satMod val="175000"/>
                    <a:alpha val="34000"/>
                  </a:srgbClr>
                </a:glow>
              </a:effectLst>
            </c:spPr>
          </c:dPt>
          <c:dPt>
            <c:idx val="2"/>
            <c:bubble3D val="0"/>
            <c:spPr>
              <a:noFill/>
              <a:ln w="3175" cap="flat" cmpd="sng" algn="ctr">
                <a:solidFill>
                  <a:schemeClr val="accent3">
                    <a:alpha val="69804"/>
                  </a:schemeClr>
                </a:solidFill>
                <a:miter lim="800000"/>
              </a:ln>
              <a:effectLst>
                <a:glow rad="38100">
                  <a:srgbClr val="0F6FC6">
                    <a:satMod val="175000"/>
                    <a:alpha val="34000"/>
                  </a:srgbClr>
                </a:glow>
              </a:effectLst>
            </c:spPr>
          </c:dPt>
          <c:dPt>
            <c:idx val="3"/>
            <c:bubble3D val="0"/>
            <c:spPr>
              <a:noFill/>
              <a:ln w="3175" cap="flat" cmpd="sng" algn="ctr">
                <a:solidFill>
                  <a:schemeClr val="accent4">
                    <a:alpha val="69804"/>
                  </a:schemeClr>
                </a:solidFill>
                <a:miter lim="800000"/>
              </a:ln>
              <a:effectLst>
                <a:glow rad="38100">
                  <a:srgbClr val="0F6FC6">
                    <a:satMod val="175000"/>
                    <a:alpha val="34000"/>
                  </a:srgbClr>
                </a:glow>
              </a:effectLst>
            </c:spPr>
          </c:dPt>
          <c:dPt>
            <c:idx val="4"/>
            <c:bubble3D val="0"/>
            <c:spPr>
              <a:noFill/>
              <a:ln w="3175" cap="flat" cmpd="sng" algn="ctr">
                <a:solidFill>
                  <a:schemeClr val="accent5">
                    <a:alpha val="69804"/>
                  </a:schemeClr>
                </a:solidFill>
                <a:miter lim="800000"/>
              </a:ln>
              <a:effectLst>
                <a:glow rad="38100">
                  <a:srgbClr val="0F6FC6">
                    <a:satMod val="175000"/>
                    <a:alpha val="34000"/>
                  </a:srgbClr>
                </a:glow>
              </a:effectLst>
            </c:spPr>
          </c:dPt>
          <c:dPt>
            <c:idx val="5"/>
            <c:bubble3D val="0"/>
            <c:spPr>
              <a:noFill/>
              <a:ln w="3175" cap="flat" cmpd="sng" algn="ctr">
                <a:solidFill>
                  <a:schemeClr val="accent6">
                    <a:alpha val="69804"/>
                  </a:schemeClr>
                </a:solidFill>
                <a:miter lim="800000"/>
              </a:ln>
              <a:effectLst>
                <a:glow rad="38100">
                  <a:srgbClr val="0F6FC6">
                    <a:satMod val="175000"/>
                    <a:alpha val="34000"/>
                  </a:srgbClr>
                </a:glow>
              </a:effectLst>
            </c:spPr>
          </c:dPt>
          <c:dPt>
            <c:idx val="6"/>
            <c:bubble3D val="0"/>
            <c:spPr>
              <a:noFill/>
              <a:ln w="3175" cap="flat" cmpd="sng" algn="ctr">
                <a:solidFill>
                  <a:schemeClr val="accent1">
                    <a:lumMod val="60000"/>
                    <a:alpha val="69804"/>
                  </a:schemeClr>
                </a:solidFill>
                <a:miter lim="800000"/>
              </a:ln>
              <a:effectLst>
                <a:glow rad="38100">
                  <a:srgbClr val="0F6FC6">
                    <a:satMod val="175000"/>
                    <a:alpha val="34000"/>
                  </a:srgbClr>
                </a:glow>
              </a:effectLst>
            </c:spPr>
          </c:dPt>
          <c:dPt>
            <c:idx val="7"/>
            <c:bubble3D val="0"/>
            <c:spPr>
              <a:noFill/>
              <a:ln w="3175" cap="flat" cmpd="sng" algn="ctr">
                <a:solidFill>
                  <a:schemeClr val="accent2">
                    <a:lumMod val="60000"/>
                    <a:alpha val="69804"/>
                  </a:schemeClr>
                </a:solidFill>
                <a:miter lim="800000"/>
              </a:ln>
              <a:effectLst>
                <a:glow rad="38100">
                  <a:srgbClr val="0F6FC6">
                    <a:satMod val="175000"/>
                    <a:alpha val="34000"/>
                  </a:srgbClr>
                </a:glow>
              </a:effectLst>
            </c:spPr>
          </c:dPt>
          <c:dPt>
            <c:idx val="8"/>
            <c:bubble3D val="0"/>
            <c:spPr>
              <a:noFill/>
              <a:ln w="3175" cap="flat" cmpd="sng" algn="ctr">
                <a:solidFill>
                  <a:schemeClr val="accent3">
                    <a:lumMod val="60000"/>
                    <a:alpha val="69804"/>
                  </a:schemeClr>
                </a:solidFill>
                <a:miter lim="800000"/>
              </a:ln>
              <a:effectLst>
                <a:glow rad="38100">
                  <a:srgbClr val="0F6FC6">
                    <a:satMod val="175000"/>
                    <a:alpha val="34000"/>
                  </a:srgbClr>
                </a:glow>
              </a:effectLst>
            </c:spPr>
          </c:dPt>
          <c:cat>
            <c:strRef>
              <c:f>Sheet2!$C$3:$C$11</c:f>
              <c:strCache>
                <c:ptCount val="9"/>
                <c:pt idx="0">
                  <c:v>保险公司1</c:v>
                </c:pt>
                <c:pt idx="1">
                  <c:v>保险公司2</c:v>
                </c:pt>
                <c:pt idx="2">
                  <c:v>保险公司3</c:v>
                </c:pt>
                <c:pt idx="3">
                  <c:v>保险公司1</c:v>
                </c:pt>
                <c:pt idx="4">
                  <c:v>保险公司2</c:v>
                </c:pt>
                <c:pt idx="5">
                  <c:v>保险公司3</c:v>
                </c:pt>
                <c:pt idx="6">
                  <c:v>保险公司1</c:v>
                </c:pt>
                <c:pt idx="7">
                  <c:v>保险公司2</c:v>
                </c:pt>
                <c:pt idx="8">
                  <c:v>保险公司3</c:v>
                </c:pt>
              </c:strCache>
            </c:strRef>
          </c:cat>
          <c:val>
            <c:numRef>
              <c:f>Sheet2!$F$3:$F$11</c:f>
              <c:numCache>
                <c:formatCode>0_ </c:formatCode>
                <c:ptCount val="9"/>
                <c:pt idx="0">
                  <c:v>120</c:v>
                </c:pt>
                <c:pt idx="1">
                  <c:v>171.42857142857142</c:v>
                </c:pt>
                <c:pt idx="2">
                  <c:v>400</c:v>
                </c:pt>
                <c:pt idx="3">
                  <c:v>150</c:v>
                </c:pt>
                <c:pt idx="4">
                  <c:v>730</c:v>
                </c:pt>
                <c:pt idx="5">
                  <c:v>55</c:v>
                </c:pt>
                <c:pt idx="6">
                  <c:v>95</c:v>
                </c:pt>
                <c:pt idx="7">
                  <c:v>450</c:v>
                </c:pt>
                <c:pt idx="8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5E-4787-83DB-AEED55369E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1180446194225716E-2"/>
          <c:y val="4.1666666666666664E-2"/>
          <c:w val="0.21609770552874438"/>
          <c:h val="0.919981044036162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chemeClr val="tx2">
        <a:lumMod val="50000"/>
      </a:scheme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Sheet2!$E$2</c:f>
              <c:strCache>
                <c:ptCount val="1"/>
                <c:pt idx="0">
                  <c:v>赔付金额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multiLvlStrRef>
              <c:f>Sheet2!$B$3:$C$11</c:f>
              <c:multiLvlStrCache>
                <c:ptCount val="9"/>
                <c:lvl>
                  <c:pt idx="0">
                    <c:v>保险公司1</c:v>
                  </c:pt>
                  <c:pt idx="1">
                    <c:v>保险公司2</c:v>
                  </c:pt>
                  <c:pt idx="2">
                    <c:v>保险公司3</c:v>
                  </c:pt>
                  <c:pt idx="3">
                    <c:v>保险公司1</c:v>
                  </c:pt>
                  <c:pt idx="4">
                    <c:v>保险公司2</c:v>
                  </c:pt>
                  <c:pt idx="5">
                    <c:v>保险公司3</c:v>
                  </c:pt>
                  <c:pt idx="6">
                    <c:v>保险公司1</c:v>
                  </c:pt>
                  <c:pt idx="7">
                    <c:v>保险公司2</c:v>
                  </c:pt>
                  <c:pt idx="8">
                    <c:v>保险公司3</c:v>
                  </c:pt>
                </c:lvl>
                <c:lvl>
                  <c:pt idx="0">
                    <c:v>事故类型1</c:v>
                  </c:pt>
                  <c:pt idx="3">
                    <c:v>事故类型2</c:v>
                  </c:pt>
                  <c:pt idx="6">
                    <c:v>事故类型3</c:v>
                  </c:pt>
                </c:lvl>
              </c:multiLvlStrCache>
            </c:multiLvlStrRef>
          </c:xVal>
          <c:yVal>
            <c:numRef>
              <c:f>Sheet2!$E$3:$E$11</c:f>
              <c:numCache>
                <c:formatCode>General</c:formatCode>
                <c:ptCount val="9"/>
                <c:pt idx="0">
                  <c:v>600</c:v>
                </c:pt>
                <c:pt idx="1">
                  <c:v>1200</c:v>
                </c:pt>
                <c:pt idx="2">
                  <c:v>800</c:v>
                </c:pt>
                <c:pt idx="3">
                  <c:v>450</c:v>
                </c:pt>
                <c:pt idx="4">
                  <c:v>730</c:v>
                </c:pt>
                <c:pt idx="5">
                  <c:v>220</c:v>
                </c:pt>
                <c:pt idx="6">
                  <c:v>570</c:v>
                </c:pt>
                <c:pt idx="7">
                  <c:v>900</c:v>
                </c:pt>
                <c:pt idx="8">
                  <c:v>180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A6-4539-942D-C3206B1BDA23}"/>
            </c:ext>
          </c:extLst>
        </c:ser>
        <c:ser>
          <c:idx val="1"/>
          <c:order val="1"/>
          <c:tx>
            <c:strRef>
              <c:f>Sheet2!$F$2</c:f>
              <c:strCache>
                <c:ptCount val="1"/>
                <c:pt idx="0">
                  <c:v>赔付均价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multiLvlStrRef>
              <c:f>Sheet2!$B$3:$C$11</c:f>
              <c:multiLvlStrCache>
                <c:ptCount val="9"/>
                <c:lvl>
                  <c:pt idx="0">
                    <c:v>保险公司1</c:v>
                  </c:pt>
                  <c:pt idx="1">
                    <c:v>保险公司2</c:v>
                  </c:pt>
                  <c:pt idx="2">
                    <c:v>保险公司3</c:v>
                  </c:pt>
                  <c:pt idx="3">
                    <c:v>保险公司1</c:v>
                  </c:pt>
                  <c:pt idx="4">
                    <c:v>保险公司2</c:v>
                  </c:pt>
                  <c:pt idx="5">
                    <c:v>保险公司3</c:v>
                  </c:pt>
                  <c:pt idx="6">
                    <c:v>保险公司1</c:v>
                  </c:pt>
                  <c:pt idx="7">
                    <c:v>保险公司2</c:v>
                  </c:pt>
                  <c:pt idx="8">
                    <c:v>保险公司3</c:v>
                  </c:pt>
                </c:lvl>
                <c:lvl>
                  <c:pt idx="0">
                    <c:v>事故类型1</c:v>
                  </c:pt>
                  <c:pt idx="3">
                    <c:v>事故类型2</c:v>
                  </c:pt>
                  <c:pt idx="6">
                    <c:v>事故类型3</c:v>
                  </c:pt>
                </c:lvl>
              </c:multiLvlStrCache>
            </c:multiLvlStrRef>
          </c:xVal>
          <c:yVal>
            <c:numRef>
              <c:f>Sheet2!$F$3:$F$11</c:f>
              <c:numCache>
                <c:formatCode>0_ </c:formatCode>
                <c:ptCount val="9"/>
                <c:pt idx="0">
                  <c:v>120</c:v>
                </c:pt>
                <c:pt idx="1">
                  <c:v>171.42857142857142</c:v>
                </c:pt>
                <c:pt idx="2">
                  <c:v>400</c:v>
                </c:pt>
                <c:pt idx="3">
                  <c:v>150</c:v>
                </c:pt>
                <c:pt idx="4">
                  <c:v>730</c:v>
                </c:pt>
                <c:pt idx="5">
                  <c:v>55</c:v>
                </c:pt>
                <c:pt idx="6">
                  <c:v>95</c:v>
                </c:pt>
                <c:pt idx="7">
                  <c:v>450</c:v>
                </c:pt>
                <c:pt idx="8">
                  <c:v>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A6-4539-942D-C3206B1BDA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0820240"/>
        <c:axId val="750818960"/>
      </c:scatterChart>
      <c:valAx>
        <c:axId val="75082024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50818960"/>
        <c:crosses val="autoZero"/>
        <c:crossBetween val="midCat"/>
      </c:valAx>
      <c:valAx>
        <c:axId val="75081896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508202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tx2">
        <a:lumMod val="50000"/>
      </a:scheme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119062</xdr:rowOff>
    </xdr:from>
    <xdr:to>
      <xdr:col>6</xdr:col>
      <xdr:colOff>476250</xdr:colOff>
      <xdr:row>38</xdr:row>
      <xdr:rowOff>46715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5AAAC2A7-0D3F-4436-8CE6-F58F3054E0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9523</xdr:colOff>
      <xdr:row>12</xdr:row>
      <xdr:rowOff>100012</xdr:rowOff>
    </xdr:from>
    <xdr:to>
      <xdr:col>6</xdr:col>
      <xdr:colOff>485774</xdr:colOff>
      <xdr:row>25</xdr:row>
      <xdr:rowOff>19051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BB705007-A7F9-48C5-89EC-3DB8925D0C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523876</xdr:colOff>
      <xdr:row>12</xdr:row>
      <xdr:rowOff>100012</xdr:rowOff>
    </xdr:from>
    <xdr:to>
      <xdr:col>12</xdr:col>
      <xdr:colOff>9526</xdr:colOff>
      <xdr:row>25</xdr:row>
      <xdr:rowOff>27664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55146559-255E-4AE4-B4AF-56FB22ED1A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85725</xdr:colOff>
      <xdr:row>0</xdr:row>
      <xdr:rowOff>557212</xdr:rowOff>
    </xdr:from>
    <xdr:to>
      <xdr:col>12</xdr:col>
      <xdr:colOff>0</xdr:colOff>
      <xdr:row>12</xdr:row>
      <xdr:rowOff>14287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5BC9A0E0-8202-45A5-93C4-6ABAD572B1E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523875</xdr:colOff>
      <xdr:row>25</xdr:row>
      <xdr:rowOff>119062</xdr:rowOff>
    </xdr:from>
    <xdr:to>
      <xdr:col>11</xdr:col>
      <xdr:colOff>885825</xdr:colOff>
      <xdr:row>38</xdr:row>
      <xdr:rowOff>63941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64EF5834-0C97-44EE-90EF-8FBE4318D8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积分">
  <a:themeElements>
    <a:clrScheme name="蓝色​​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积分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积分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ntegral" id="{3577F8C9-A904-41D8-97D2-FD898F53F20E}" vid="{682D6EBE-8D36-4FF2-9DB3-F3D8D7B6715D}"/>
    </a:ext>
  </a:extLst>
</a:theme>
</file>

<file path=xl/theme/themeOverride1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画廊">
    <a:majorFont>
      <a:latin typeface="Gill Sans MT" panose="020B0502020104020203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Gill Sans MT" panose="020B0502020104020203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画廊">
    <a:fillStyleLst>
      <a:solidFill>
        <a:schemeClr val="phClr"/>
      </a:solidFill>
      <a:gradFill rotWithShape="1">
        <a:gsLst>
          <a:gs pos="0">
            <a:schemeClr val="phClr">
              <a:tint val="54000"/>
              <a:alpha val="100000"/>
              <a:satMod val="105000"/>
              <a:lumMod val="110000"/>
            </a:schemeClr>
          </a:gs>
          <a:gs pos="100000">
            <a:schemeClr val="phClr">
              <a:tint val="78000"/>
              <a:alpha val="92000"/>
              <a:satMod val="109000"/>
              <a:lumMod val="100000"/>
            </a:schemeClr>
          </a:gs>
        </a:gsLst>
        <a:lin ang="5400000" scaled="0"/>
      </a:gradFill>
      <a:gradFill rotWithShape="1">
        <a:gsLst>
          <a:gs pos="0">
            <a:schemeClr val="phClr">
              <a:tint val="98000"/>
              <a:satMod val="110000"/>
              <a:lumMod val="104000"/>
            </a:schemeClr>
          </a:gs>
          <a:gs pos="69000">
            <a:schemeClr val="phClr">
              <a:shade val="88000"/>
              <a:satMod val="130000"/>
              <a:lumMod val="92000"/>
            </a:schemeClr>
          </a:gs>
          <a:gs pos="100000">
            <a:schemeClr val="phClr">
              <a:shade val="78000"/>
              <a:satMod val="130000"/>
              <a:lumMod val="92000"/>
            </a:schemeClr>
          </a:gs>
        </a:gsLst>
        <a:lin ang="5400000" scaled="0"/>
      </a:gradFill>
    </a:fillStyleLst>
    <a:lnStyleLst>
      <a:ln w="9525" cap="flat" cmpd="sng" algn="ctr">
        <a:solidFill>
          <a:schemeClr val="phClr"/>
        </a:solidFill>
        <a:prstDash val="solid"/>
      </a:ln>
      <a:ln w="15875" cap="flat" cmpd="sng" algn="ctr">
        <a:solidFill>
          <a:schemeClr val="phClr"/>
        </a:solidFill>
        <a:prstDash val="solid"/>
      </a:ln>
      <a:ln w="22225" cap="flat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outerShdw blurRad="50800" dist="50800" dir="5400000" sx="96000" sy="96000" rotWithShape="0">
            <a:srgbClr val="000000">
              <a:alpha val="48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1080000"/>
          </a:lightRig>
        </a:scene3d>
        <a:sp3d>
          <a:bevelT w="38100" h="12700" prst="softRound"/>
        </a:sp3d>
      </a:effectStyle>
    </a:effectStyleLst>
    <a:bgFillStyleLst>
      <a:solidFill>
        <a:schemeClr val="phClr"/>
      </a:solidFill>
      <a:solidFill>
        <a:schemeClr val="phClr"/>
      </a:solidFill>
      <a:gradFill rotWithShape="1">
        <a:gsLst>
          <a:gs pos="0">
            <a:schemeClr val="phClr">
              <a:tint val="94000"/>
              <a:satMod val="80000"/>
              <a:lumMod val="106000"/>
            </a:schemeClr>
          </a:gs>
          <a:gs pos="100000">
            <a:schemeClr val="phClr">
              <a:shade val="8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画廊">
    <a:majorFont>
      <a:latin typeface="Gill Sans MT" panose="020B0502020104020203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Gill Sans MT" panose="020B0502020104020203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画廊">
    <a:fillStyleLst>
      <a:solidFill>
        <a:schemeClr val="phClr"/>
      </a:solidFill>
      <a:gradFill rotWithShape="1">
        <a:gsLst>
          <a:gs pos="0">
            <a:schemeClr val="phClr">
              <a:tint val="54000"/>
              <a:alpha val="100000"/>
              <a:satMod val="105000"/>
              <a:lumMod val="110000"/>
            </a:schemeClr>
          </a:gs>
          <a:gs pos="100000">
            <a:schemeClr val="phClr">
              <a:tint val="78000"/>
              <a:alpha val="92000"/>
              <a:satMod val="109000"/>
              <a:lumMod val="100000"/>
            </a:schemeClr>
          </a:gs>
        </a:gsLst>
        <a:lin ang="5400000" scaled="0"/>
      </a:gradFill>
      <a:gradFill rotWithShape="1">
        <a:gsLst>
          <a:gs pos="0">
            <a:schemeClr val="phClr">
              <a:tint val="98000"/>
              <a:satMod val="110000"/>
              <a:lumMod val="104000"/>
            </a:schemeClr>
          </a:gs>
          <a:gs pos="69000">
            <a:schemeClr val="phClr">
              <a:shade val="88000"/>
              <a:satMod val="130000"/>
              <a:lumMod val="92000"/>
            </a:schemeClr>
          </a:gs>
          <a:gs pos="100000">
            <a:schemeClr val="phClr">
              <a:shade val="78000"/>
              <a:satMod val="130000"/>
              <a:lumMod val="92000"/>
            </a:schemeClr>
          </a:gs>
        </a:gsLst>
        <a:lin ang="5400000" scaled="0"/>
      </a:gradFill>
    </a:fillStyleLst>
    <a:lnStyleLst>
      <a:ln w="9525" cap="flat" cmpd="sng" algn="ctr">
        <a:solidFill>
          <a:schemeClr val="phClr"/>
        </a:solidFill>
        <a:prstDash val="solid"/>
      </a:ln>
      <a:ln w="15875" cap="flat" cmpd="sng" algn="ctr">
        <a:solidFill>
          <a:schemeClr val="phClr"/>
        </a:solidFill>
        <a:prstDash val="solid"/>
      </a:ln>
      <a:ln w="22225" cap="flat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outerShdw blurRad="50800" dist="50800" dir="5400000" sx="96000" sy="96000" rotWithShape="0">
            <a:srgbClr val="000000">
              <a:alpha val="48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1080000"/>
          </a:lightRig>
        </a:scene3d>
        <a:sp3d>
          <a:bevelT w="38100" h="12700" prst="softRound"/>
        </a:sp3d>
      </a:effectStyle>
    </a:effectStyleLst>
    <a:bgFillStyleLst>
      <a:solidFill>
        <a:schemeClr val="phClr"/>
      </a:solidFill>
      <a:solidFill>
        <a:schemeClr val="phClr"/>
      </a:solidFill>
      <a:gradFill rotWithShape="1">
        <a:gsLst>
          <a:gs pos="0">
            <a:schemeClr val="phClr">
              <a:tint val="94000"/>
              <a:satMod val="80000"/>
              <a:lumMod val="106000"/>
            </a:schemeClr>
          </a:gs>
          <a:gs pos="100000">
            <a:schemeClr val="phClr">
              <a:shade val="8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画廊">
    <a:majorFont>
      <a:latin typeface="Gill Sans MT" panose="020B0502020104020203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Gill Sans MT" panose="020B0502020104020203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画廊">
    <a:fillStyleLst>
      <a:solidFill>
        <a:schemeClr val="phClr"/>
      </a:solidFill>
      <a:gradFill rotWithShape="1">
        <a:gsLst>
          <a:gs pos="0">
            <a:schemeClr val="phClr">
              <a:tint val="54000"/>
              <a:alpha val="100000"/>
              <a:satMod val="105000"/>
              <a:lumMod val="110000"/>
            </a:schemeClr>
          </a:gs>
          <a:gs pos="100000">
            <a:schemeClr val="phClr">
              <a:tint val="78000"/>
              <a:alpha val="92000"/>
              <a:satMod val="109000"/>
              <a:lumMod val="100000"/>
            </a:schemeClr>
          </a:gs>
        </a:gsLst>
        <a:lin ang="5400000" scaled="0"/>
      </a:gradFill>
      <a:gradFill rotWithShape="1">
        <a:gsLst>
          <a:gs pos="0">
            <a:schemeClr val="phClr">
              <a:tint val="98000"/>
              <a:satMod val="110000"/>
              <a:lumMod val="104000"/>
            </a:schemeClr>
          </a:gs>
          <a:gs pos="69000">
            <a:schemeClr val="phClr">
              <a:shade val="88000"/>
              <a:satMod val="130000"/>
              <a:lumMod val="92000"/>
            </a:schemeClr>
          </a:gs>
          <a:gs pos="100000">
            <a:schemeClr val="phClr">
              <a:shade val="78000"/>
              <a:satMod val="130000"/>
              <a:lumMod val="92000"/>
            </a:schemeClr>
          </a:gs>
        </a:gsLst>
        <a:lin ang="5400000" scaled="0"/>
      </a:gradFill>
    </a:fillStyleLst>
    <a:lnStyleLst>
      <a:ln w="9525" cap="flat" cmpd="sng" algn="ctr">
        <a:solidFill>
          <a:schemeClr val="phClr"/>
        </a:solidFill>
        <a:prstDash val="solid"/>
      </a:ln>
      <a:ln w="15875" cap="flat" cmpd="sng" algn="ctr">
        <a:solidFill>
          <a:schemeClr val="phClr"/>
        </a:solidFill>
        <a:prstDash val="solid"/>
      </a:ln>
      <a:ln w="22225" cap="flat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outerShdw blurRad="50800" dist="50800" dir="5400000" sx="96000" sy="96000" rotWithShape="0">
            <a:srgbClr val="000000">
              <a:alpha val="48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1080000"/>
          </a:lightRig>
        </a:scene3d>
        <a:sp3d>
          <a:bevelT w="38100" h="12700" prst="softRound"/>
        </a:sp3d>
      </a:effectStyle>
    </a:effectStyleLst>
    <a:bgFillStyleLst>
      <a:solidFill>
        <a:schemeClr val="phClr"/>
      </a:solidFill>
      <a:solidFill>
        <a:schemeClr val="phClr"/>
      </a:solidFill>
      <a:gradFill rotWithShape="1">
        <a:gsLst>
          <a:gs pos="0">
            <a:schemeClr val="phClr">
              <a:tint val="94000"/>
              <a:satMod val="80000"/>
              <a:lumMod val="106000"/>
            </a:schemeClr>
          </a:gs>
          <a:gs pos="100000">
            <a:schemeClr val="phClr">
              <a:shade val="8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画廊">
    <a:majorFont>
      <a:latin typeface="Gill Sans MT" panose="020B0502020104020203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Gill Sans MT" panose="020B0502020104020203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画廊">
    <a:fillStyleLst>
      <a:solidFill>
        <a:schemeClr val="phClr"/>
      </a:solidFill>
      <a:gradFill rotWithShape="1">
        <a:gsLst>
          <a:gs pos="0">
            <a:schemeClr val="phClr">
              <a:tint val="54000"/>
              <a:alpha val="100000"/>
              <a:satMod val="105000"/>
              <a:lumMod val="110000"/>
            </a:schemeClr>
          </a:gs>
          <a:gs pos="100000">
            <a:schemeClr val="phClr">
              <a:tint val="78000"/>
              <a:alpha val="92000"/>
              <a:satMod val="109000"/>
              <a:lumMod val="100000"/>
            </a:schemeClr>
          </a:gs>
        </a:gsLst>
        <a:lin ang="5400000" scaled="0"/>
      </a:gradFill>
      <a:gradFill rotWithShape="1">
        <a:gsLst>
          <a:gs pos="0">
            <a:schemeClr val="phClr">
              <a:tint val="98000"/>
              <a:satMod val="110000"/>
              <a:lumMod val="104000"/>
            </a:schemeClr>
          </a:gs>
          <a:gs pos="69000">
            <a:schemeClr val="phClr">
              <a:shade val="88000"/>
              <a:satMod val="130000"/>
              <a:lumMod val="92000"/>
            </a:schemeClr>
          </a:gs>
          <a:gs pos="100000">
            <a:schemeClr val="phClr">
              <a:shade val="78000"/>
              <a:satMod val="130000"/>
              <a:lumMod val="92000"/>
            </a:schemeClr>
          </a:gs>
        </a:gsLst>
        <a:lin ang="5400000" scaled="0"/>
      </a:gradFill>
    </a:fillStyleLst>
    <a:lnStyleLst>
      <a:ln w="9525" cap="flat" cmpd="sng" algn="ctr">
        <a:solidFill>
          <a:schemeClr val="phClr"/>
        </a:solidFill>
        <a:prstDash val="solid"/>
      </a:ln>
      <a:ln w="15875" cap="flat" cmpd="sng" algn="ctr">
        <a:solidFill>
          <a:schemeClr val="phClr"/>
        </a:solidFill>
        <a:prstDash val="solid"/>
      </a:ln>
      <a:ln w="22225" cap="flat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outerShdw blurRad="50800" dist="50800" dir="5400000" sx="96000" sy="96000" rotWithShape="0">
            <a:srgbClr val="000000">
              <a:alpha val="48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1080000"/>
          </a:lightRig>
        </a:scene3d>
        <a:sp3d>
          <a:bevelT w="38100" h="12700" prst="softRound"/>
        </a:sp3d>
      </a:effectStyle>
    </a:effectStyleLst>
    <a:bgFillStyleLst>
      <a:solidFill>
        <a:schemeClr val="phClr"/>
      </a:solidFill>
      <a:solidFill>
        <a:schemeClr val="phClr"/>
      </a:solidFill>
      <a:gradFill rotWithShape="1">
        <a:gsLst>
          <a:gs pos="0">
            <a:schemeClr val="phClr">
              <a:tint val="94000"/>
              <a:satMod val="80000"/>
              <a:lumMod val="106000"/>
            </a:schemeClr>
          </a:gs>
          <a:gs pos="100000">
            <a:schemeClr val="phClr">
              <a:shade val="8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画廊">
    <a:majorFont>
      <a:latin typeface="Gill Sans MT" panose="020B0502020104020203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Gill Sans MT" panose="020B0502020104020203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画廊">
    <a:fillStyleLst>
      <a:solidFill>
        <a:schemeClr val="phClr"/>
      </a:solidFill>
      <a:gradFill rotWithShape="1">
        <a:gsLst>
          <a:gs pos="0">
            <a:schemeClr val="phClr">
              <a:tint val="54000"/>
              <a:alpha val="100000"/>
              <a:satMod val="105000"/>
              <a:lumMod val="110000"/>
            </a:schemeClr>
          </a:gs>
          <a:gs pos="100000">
            <a:schemeClr val="phClr">
              <a:tint val="78000"/>
              <a:alpha val="92000"/>
              <a:satMod val="109000"/>
              <a:lumMod val="100000"/>
            </a:schemeClr>
          </a:gs>
        </a:gsLst>
        <a:lin ang="5400000" scaled="0"/>
      </a:gradFill>
      <a:gradFill rotWithShape="1">
        <a:gsLst>
          <a:gs pos="0">
            <a:schemeClr val="phClr">
              <a:tint val="98000"/>
              <a:satMod val="110000"/>
              <a:lumMod val="104000"/>
            </a:schemeClr>
          </a:gs>
          <a:gs pos="69000">
            <a:schemeClr val="phClr">
              <a:shade val="88000"/>
              <a:satMod val="130000"/>
              <a:lumMod val="92000"/>
            </a:schemeClr>
          </a:gs>
          <a:gs pos="100000">
            <a:schemeClr val="phClr">
              <a:shade val="78000"/>
              <a:satMod val="130000"/>
              <a:lumMod val="92000"/>
            </a:schemeClr>
          </a:gs>
        </a:gsLst>
        <a:lin ang="5400000" scaled="0"/>
      </a:gradFill>
    </a:fillStyleLst>
    <a:lnStyleLst>
      <a:ln w="9525" cap="flat" cmpd="sng" algn="ctr">
        <a:solidFill>
          <a:schemeClr val="phClr"/>
        </a:solidFill>
        <a:prstDash val="solid"/>
      </a:ln>
      <a:ln w="15875" cap="flat" cmpd="sng" algn="ctr">
        <a:solidFill>
          <a:schemeClr val="phClr"/>
        </a:solidFill>
        <a:prstDash val="solid"/>
      </a:ln>
      <a:ln w="22225" cap="flat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outerShdw blurRad="50800" dist="50800" dir="5400000" sx="96000" sy="96000" rotWithShape="0">
            <a:srgbClr val="000000">
              <a:alpha val="48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1080000"/>
          </a:lightRig>
        </a:scene3d>
        <a:sp3d>
          <a:bevelT w="38100" h="12700" prst="softRound"/>
        </a:sp3d>
      </a:effectStyle>
    </a:effectStyleLst>
    <a:bgFillStyleLst>
      <a:solidFill>
        <a:schemeClr val="phClr"/>
      </a:solidFill>
      <a:solidFill>
        <a:schemeClr val="phClr"/>
      </a:solidFill>
      <a:gradFill rotWithShape="1">
        <a:gsLst>
          <a:gs pos="0">
            <a:schemeClr val="phClr">
              <a:tint val="94000"/>
              <a:satMod val="80000"/>
              <a:lumMod val="106000"/>
            </a:schemeClr>
          </a:gs>
          <a:gs pos="100000">
            <a:schemeClr val="phClr">
              <a:shade val="8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529C6A-8F99-4A5B-86A4-60F19A1BA95D}">
  <dimension ref="B1:M12"/>
  <sheetViews>
    <sheetView tabSelected="1" zoomScaleNormal="100" workbookViewId="0">
      <selection sqref="A1:M40"/>
    </sheetView>
  </sheetViews>
  <sheetFormatPr defaultColWidth="13.42578125" defaultRowHeight="15.75" customHeight="1" x14ac:dyDescent="0.25"/>
  <cols>
    <col min="1" max="1" width="18.5703125" style="1" customWidth="1"/>
    <col min="2" max="12" width="13.42578125" style="1"/>
    <col min="13" max="13" width="18.5703125" style="1" customWidth="1"/>
    <col min="14" max="17" width="13.140625" style="1" customWidth="1"/>
    <col min="18" max="16384" width="13.42578125" style="1"/>
  </cols>
  <sheetData>
    <row r="1" spans="2:13" ht="44.25" customHeight="1" x14ac:dyDescent="0.25">
      <c r="B1" s="9" t="s">
        <v>14</v>
      </c>
      <c r="C1" s="9"/>
      <c r="D1" s="9"/>
      <c r="E1" s="9"/>
      <c r="F1" s="9"/>
      <c r="G1" s="9"/>
      <c r="H1" s="9"/>
      <c r="I1" s="9"/>
      <c r="J1" s="9"/>
      <c r="K1" s="9"/>
      <c r="L1" s="9"/>
      <c r="M1" s="8"/>
    </row>
    <row r="2" spans="2:13" ht="15.75" customHeight="1" x14ac:dyDescent="0.25">
      <c r="B2" s="5"/>
      <c r="C2" s="5"/>
      <c r="D2" s="6" t="s">
        <v>8</v>
      </c>
      <c r="E2" s="6" t="s">
        <v>4</v>
      </c>
      <c r="F2" s="6" t="s">
        <v>11</v>
      </c>
      <c r="G2" s="6" t="s">
        <v>9</v>
      </c>
      <c r="H2" s="6" t="s">
        <v>10</v>
      </c>
    </row>
    <row r="3" spans="2:13" ht="15.75" customHeight="1" x14ac:dyDescent="0.25">
      <c r="B3" s="2" t="s">
        <v>1</v>
      </c>
      <c r="C3" s="3" t="s">
        <v>5</v>
      </c>
      <c r="D3" s="3">
        <v>5</v>
      </c>
      <c r="E3" s="3">
        <v>600</v>
      </c>
      <c r="F3" s="4">
        <f>E3/D3</f>
        <v>120</v>
      </c>
      <c r="G3" s="3">
        <v>12</v>
      </c>
      <c r="H3" s="3">
        <v>30</v>
      </c>
    </row>
    <row r="4" spans="2:13" ht="15.75" customHeight="1" x14ac:dyDescent="0.25">
      <c r="B4" s="2"/>
      <c r="C4" s="6" t="s">
        <v>6</v>
      </c>
      <c r="D4" s="6">
        <v>7</v>
      </c>
      <c r="E4" s="6">
        <v>1200</v>
      </c>
      <c r="F4" s="7">
        <f t="shared" ref="F4:F11" si="0">E4/D4</f>
        <v>171.42857142857142</v>
      </c>
      <c r="G4" s="6">
        <v>22</v>
      </c>
      <c r="H4" s="6">
        <v>15</v>
      </c>
    </row>
    <row r="5" spans="2:13" ht="15.75" customHeight="1" x14ac:dyDescent="0.25">
      <c r="B5" s="2"/>
      <c r="C5" s="3" t="s">
        <v>12</v>
      </c>
      <c r="D5" s="3">
        <v>2</v>
      </c>
      <c r="E5" s="3">
        <v>800</v>
      </c>
      <c r="F5" s="4">
        <f t="shared" si="0"/>
        <v>400</v>
      </c>
      <c r="G5" s="3">
        <v>9</v>
      </c>
      <c r="H5" s="3">
        <v>22</v>
      </c>
    </row>
    <row r="6" spans="2:13" ht="15.75" customHeight="1" x14ac:dyDescent="0.25">
      <c r="B6" s="2" t="s">
        <v>2</v>
      </c>
      <c r="C6" s="6" t="s">
        <v>5</v>
      </c>
      <c r="D6" s="6">
        <v>3</v>
      </c>
      <c r="E6" s="6">
        <v>450</v>
      </c>
      <c r="F6" s="7">
        <f t="shared" si="0"/>
        <v>150</v>
      </c>
      <c r="G6" s="6">
        <v>15</v>
      </c>
      <c r="H6" s="6">
        <v>17</v>
      </c>
    </row>
    <row r="7" spans="2:13" ht="15.75" customHeight="1" x14ac:dyDescent="0.25">
      <c r="B7" s="2"/>
      <c r="C7" s="3" t="s">
        <v>13</v>
      </c>
      <c r="D7" s="3">
        <v>1</v>
      </c>
      <c r="E7" s="3">
        <v>730</v>
      </c>
      <c r="F7" s="4">
        <f t="shared" si="0"/>
        <v>730</v>
      </c>
      <c r="G7" s="3">
        <v>18</v>
      </c>
      <c r="H7" s="3">
        <v>15</v>
      </c>
    </row>
    <row r="8" spans="2:13" ht="15.75" customHeight="1" x14ac:dyDescent="0.25">
      <c r="B8" s="2"/>
      <c r="C8" s="6" t="s">
        <v>7</v>
      </c>
      <c r="D8" s="6">
        <v>4</v>
      </c>
      <c r="E8" s="6">
        <v>220</v>
      </c>
      <c r="F8" s="7">
        <f t="shared" si="0"/>
        <v>55</v>
      </c>
      <c r="G8" s="6">
        <v>14</v>
      </c>
      <c r="H8" s="6">
        <v>28</v>
      </c>
    </row>
    <row r="9" spans="2:13" ht="15.75" customHeight="1" x14ac:dyDescent="0.25">
      <c r="B9" s="2" t="s">
        <v>3</v>
      </c>
      <c r="C9" s="3" t="s">
        <v>5</v>
      </c>
      <c r="D9" s="3">
        <v>6</v>
      </c>
      <c r="E9" s="3">
        <v>570</v>
      </c>
      <c r="F9" s="4">
        <f t="shared" si="0"/>
        <v>95</v>
      </c>
      <c r="G9" s="3">
        <v>25</v>
      </c>
      <c r="H9" s="3">
        <v>19</v>
      </c>
    </row>
    <row r="10" spans="2:13" ht="15.75" customHeight="1" x14ac:dyDescent="0.25">
      <c r="B10" s="2"/>
      <c r="C10" s="6" t="s">
        <v>6</v>
      </c>
      <c r="D10" s="6">
        <v>2</v>
      </c>
      <c r="E10" s="6">
        <v>900</v>
      </c>
      <c r="F10" s="7">
        <f t="shared" si="0"/>
        <v>450</v>
      </c>
      <c r="G10" s="6">
        <v>16</v>
      </c>
      <c r="H10" s="6">
        <v>42</v>
      </c>
    </row>
    <row r="11" spans="2:13" ht="15.75" customHeight="1" x14ac:dyDescent="0.25">
      <c r="B11" s="2"/>
      <c r="C11" s="3" t="s">
        <v>12</v>
      </c>
      <c r="D11" s="3">
        <v>4</v>
      </c>
      <c r="E11" s="3">
        <v>180</v>
      </c>
      <c r="F11" s="4">
        <f t="shared" si="0"/>
        <v>45</v>
      </c>
      <c r="G11" s="3">
        <v>13</v>
      </c>
      <c r="H11" s="3">
        <v>21</v>
      </c>
    </row>
    <row r="12" spans="2:13" ht="15.75" customHeight="1" x14ac:dyDescent="0.25">
      <c r="B12" s="5" t="s">
        <v>0</v>
      </c>
      <c r="C12" s="5"/>
      <c r="D12" s="6">
        <f>SUM(D3:D11)</f>
        <v>34</v>
      </c>
      <c r="E12" s="6">
        <f>SUM(E3:E11)</f>
        <v>5650</v>
      </c>
      <c r="F12" s="7">
        <f>SUM(F3:F11)</f>
        <v>2216.4285714285716</v>
      </c>
      <c r="G12" s="6">
        <f>SUM(G3:G11)</f>
        <v>144</v>
      </c>
      <c r="H12" s="6">
        <f>SUM(H3:H11)</f>
        <v>209</v>
      </c>
    </row>
  </sheetData>
  <mergeCells count="6">
    <mergeCell ref="B12:C12"/>
    <mergeCell ref="B3:B5"/>
    <mergeCell ref="B6:B8"/>
    <mergeCell ref="B9:B11"/>
    <mergeCell ref="B2:C2"/>
    <mergeCell ref="B1:L1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86159</cp:lastModifiedBy>
  <cp:lastPrinted>2018-07-30T08:47:18Z</cp:lastPrinted>
  <dcterms:created xsi:type="dcterms:W3CDTF">2017-10-12T08:26:00Z</dcterms:created>
  <dcterms:modified xsi:type="dcterms:W3CDTF">2019-06-13T15:50:34Z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