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E066583F-715B-4229-9278-1FA690458DC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5" l="1"/>
  <c r="M8" i="5"/>
  <c r="N5" i="5"/>
  <c r="N6" i="5"/>
  <c r="N7" i="5"/>
  <c r="C8" i="5" l="1"/>
  <c r="D8" i="5"/>
  <c r="E8" i="5"/>
  <c r="F8" i="5"/>
  <c r="G8" i="5"/>
  <c r="H8" i="5"/>
  <c r="I8" i="5"/>
  <c r="J8" i="5"/>
  <c r="K8" i="5"/>
  <c r="N8" i="5" l="1"/>
</calcChain>
</file>

<file path=xl/sharedStrings.xml><?xml version="1.0" encoding="utf-8"?>
<sst xmlns="http://schemas.openxmlformats.org/spreadsheetml/2006/main" count="21" uniqueCount="21">
  <si>
    <t>分诊统计表</t>
    <phoneticPr fontId="1" type="noConversion"/>
  </si>
  <si>
    <t>诊室1</t>
    <phoneticPr fontId="1" type="noConversion"/>
  </si>
  <si>
    <t>诊室2</t>
  </si>
  <si>
    <t>诊室3</t>
  </si>
  <si>
    <t>诊室4</t>
  </si>
  <si>
    <t>科室1</t>
    <phoneticPr fontId="1" type="noConversion"/>
  </si>
  <si>
    <t>科室2</t>
  </si>
  <si>
    <t>诊室5</t>
  </si>
  <si>
    <t>诊室6</t>
  </si>
  <si>
    <t>诊室7</t>
  </si>
  <si>
    <t>诊室8</t>
  </si>
  <si>
    <t>诊室9</t>
  </si>
  <si>
    <t>1月</t>
    <phoneticPr fontId="1" type="noConversion"/>
  </si>
  <si>
    <t>2月</t>
  </si>
  <si>
    <t>小计</t>
    <phoneticPr fontId="1" type="noConversion"/>
  </si>
  <si>
    <t>合计</t>
    <phoneticPr fontId="1" type="noConversion"/>
  </si>
  <si>
    <t>科室3</t>
    <phoneticPr fontId="1" type="noConversion"/>
  </si>
  <si>
    <t>科室4</t>
    <phoneticPr fontId="1" type="noConversion"/>
  </si>
  <si>
    <t>诊室10</t>
  </si>
  <si>
    <t>诊室11</t>
  </si>
  <si>
    <t>3月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</si>
</sst>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幼圆"/>
      <charset val="134"/>
      <scheme val="minor"/>
    </font>
    <font>
      <sz val="9"/>
      <name val="幼圆"/>
      <charset val="134"/>
      <scheme val="minor"/>
    </font>
    <font>
      <b/>
      <sz val="22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1月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Sheet1!$C$3:$M$4</c:f>
              <c:multiLvlStrCache>
                <c:ptCount val="11"/>
                <c:lvl>
                  <c:pt idx="0">
                    <c:v>诊室1</c:v>
                  </c:pt>
                  <c:pt idx="1">
                    <c:v>诊室2</c:v>
                  </c:pt>
                  <c:pt idx="2">
                    <c:v>诊室3</c:v>
                  </c:pt>
                  <c:pt idx="3">
                    <c:v>诊室4</c:v>
                  </c:pt>
                  <c:pt idx="4">
                    <c:v>诊室5</c:v>
                  </c:pt>
                  <c:pt idx="5">
                    <c:v>诊室6</c:v>
                  </c:pt>
                  <c:pt idx="6">
                    <c:v>诊室7</c:v>
                  </c:pt>
                  <c:pt idx="7">
                    <c:v>诊室8</c:v>
                  </c:pt>
                  <c:pt idx="8">
                    <c:v>诊室9</c:v>
                  </c:pt>
                  <c:pt idx="9">
                    <c:v>诊室10</c:v>
                  </c:pt>
                  <c:pt idx="10">
                    <c:v>诊室11</c:v>
                  </c:pt>
                </c:lvl>
                <c:lvl>
                  <c:pt idx="0">
                    <c:v>科室1</c:v>
                  </c:pt>
                  <c:pt idx="3">
                    <c:v>科室2</c:v>
                  </c:pt>
                  <c:pt idx="6">
                    <c:v>科室3</c:v>
                  </c:pt>
                  <c:pt idx="9">
                    <c:v>科室4</c:v>
                  </c:pt>
                </c:lvl>
              </c:multiLvlStrCache>
            </c:multiLvlStrRef>
          </c:cat>
          <c:val>
            <c:numRef>
              <c:f>Sheet1!$C$5:$M$5</c:f>
              <c:numCache>
                <c:formatCode>General</c:formatCode>
                <c:ptCount val="11"/>
                <c:pt idx="0">
                  <c:v>38</c:v>
                </c:pt>
                <c:pt idx="1">
                  <c:v>42</c:v>
                </c:pt>
                <c:pt idx="2">
                  <c:v>35</c:v>
                </c:pt>
                <c:pt idx="3">
                  <c:v>47</c:v>
                </c:pt>
                <c:pt idx="4">
                  <c:v>50</c:v>
                </c:pt>
                <c:pt idx="5">
                  <c:v>55</c:v>
                </c:pt>
                <c:pt idx="6">
                  <c:v>46</c:v>
                </c:pt>
                <c:pt idx="7">
                  <c:v>39</c:v>
                </c:pt>
                <c:pt idx="8">
                  <c:v>40</c:v>
                </c:pt>
                <c:pt idx="9">
                  <c:v>52</c:v>
                </c:pt>
                <c:pt idx="1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2月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Sheet1!$C$3:$M$4</c:f>
              <c:multiLvlStrCache>
                <c:ptCount val="11"/>
                <c:lvl>
                  <c:pt idx="0">
                    <c:v>诊室1</c:v>
                  </c:pt>
                  <c:pt idx="1">
                    <c:v>诊室2</c:v>
                  </c:pt>
                  <c:pt idx="2">
                    <c:v>诊室3</c:v>
                  </c:pt>
                  <c:pt idx="3">
                    <c:v>诊室4</c:v>
                  </c:pt>
                  <c:pt idx="4">
                    <c:v>诊室5</c:v>
                  </c:pt>
                  <c:pt idx="5">
                    <c:v>诊室6</c:v>
                  </c:pt>
                  <c:pt idx="6">
                    <c:v>诊室7</c:v>
                  </c:pt>
                  <c:pt idx="7">
                    <c:v>诊室8</c:v>
                  </c:pt>
                  <c:pt idx="8">
                    <c:v>诊室9</c:v>
                  </c:pt>
                  <c:pt idx="9">
                    <c:v>诊室10</c:v>
                  </c:pt>
                  <c:pt idx="10">
                    <c:v>诊室11</c:v>
                  </c:pt>
                </c:lvl>
                <c:lvl>
                  <c:pt idx="0">
                    <c:v>科室1</c:v>
                  </c:pt>
                  <c:pt idx="3">
                    <c:v>科室2</c:v>
                  </c:pt>
                  <c:pt idx="6">
                    <c:v>科室3</c:v>
                  </c:pt>
                  <c:pt idx="9">
                    <c:v>科室4</c:v>
                  </c:pt>
                </c:lvl>
              </c:multiLvlStrCache>
            </c:multiLvlStrRef>
          </c:cat>
          <c:val>
            <c:numRef>
              <c:f>Sheet1!$C$6:$M$6</c:f>
              <c:numCache>
                <c:formatCode>General</c:formatCode>
                <c:ptCount val="11"/>
                <c:pt idx="0">
                  <c:v>35</c:v>
                </c:pt>
                <c:pt idx="1">
                  <c:v>47</c:v>
                </c:pt>
                <c:pt idx="2">
                  <c:v>50</c:v>
                </c:pt>
                <c:pt idx="3">
                  <c:v>55</c:v>
                </c:pt>
                <c:pt idx="4">
                  <c:v>46</c:v>
                </c:pt>
                <c:pt idx="5">
                  <c:v>39</c:v>
                </c:pt>
                <c:pt idx="6">
                  <c:v>38</c:v>
                </c:pt>
                <c:pt idx="7">
                  <c:v>42</c:v>
                </c:pt>
                <c:pt idx="8">
                  <c:v>35</c:v>
                </c:pt>
                <c:pt idx="9">
                  <c:v>36</c:v>
                </c:pt>
                <c:pt idx="1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3月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Sheet1!$C$3:$M$4</c:f>
              <c:multiLvlStrCache>
                <c:ptCount val="11"/>
                <c:lvl>
                  <c:pt idx="0">
                    <c:v>诊室1</c:v>
                  </c:pt>
                  <c:pt idx="1">
                    <c:v>诊室2</c:v>
                  </c:pt>
                  <c:pt idx="2">
                    <c:v>诊室3</c:v>
                  </c:pt>
                  <c:pt idx="3">
                    <c:v>诊室4</c:v>
                  </c:pt>
                  <c:pt idx="4">
                    <c:v>诊室5</c:v>
                  </c:pt>
                  <c:pt idx="5">
                    <c:v>诊室6</c:v>
                  </c:pt>
                  <c:pt idx="6">
                    <c:v>诊室7</c:v>
                  </c:pt>
                  <c:pt idx="7">
                    <c:v>诊室8</c:v>
                  </c:pt>
                  <c:pt idx="8">
                    <c:v>诊室9</c:v>
                  </c:pt>
                  <c:pt idx="9">
                    <c:v>诊室10</c:v>
                  </c:pt>
                  <c:pt idx="10">
                    <c:v>诊室11</c:v>
                  </c:pt>
                </c:lvl>
                <c:lvl>
                  <c:pt idx="0">
                    <c:v>科室1</c:v>
                  </c:pt>
                  <c:pt idx="3">
                    <c:v>科室2</c:v>
                  </c:pt>
                  <c:pt idx="6">
                    <c:v>科室3</c:v>
                  </c:pt>
                  <c:pt idx="9">
                    <c:v>科室4</c:v>
                  </c:pt>
                </c:lvl>
              </c:multiLvlStrCache>
            </c:multiLvlStrRef>
          </c:cat>
          <c:val>
            <c:numRef>
              <c:f>Sheet1!$C$7:$M$7</c:f>
              <c:numCache>
                <c:formatCode>General</c:formatCode>
                <c:ptCount val="11"/>
                <c:pt idx="0">
                  <c:v>55</c:v>
                </c:pt>
                <c:pt idx="1">
                  <c:v>46</c:v>
                </c:pt>
                <c:pt idx="2">
                  <c:v>39</c:v>
                </c:pt>
                <c:pt idx="3">
                  <c:v>38</c:v>
                </c:pt>
                <c:pt idx="4">
                  <c:v>42</c:v>
                </c:pt>
                <c:pt idx="5">
                  <c:v>35</c:v>
                </c:pt>
                <c:pt idx="6">
                  <c:v>47</c:v>
                </c:pt>
                <c:pt idx="7">
                  <c:v>50</c:v>
                </c:pt>
                <c:pt idx="8">
                  <c:v>55</c:v>
                </c:pt>
                <c:pt idx="9">
                  <c:v>28</c:v>
                </c:pt>
                <c:pt idx="10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小计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none"/>
          </c:marker>
          <c:cat>
            <c:multiLvlStrRef>
              <c:f>Sheet1!$C$3:$M$4</c:f>
              <c:multiLvlStrCache>
                <c:ptCount val="11"/>
                <c:lvl>
                  <c:pt idx="0">
                    <c:v>诊室1</c:v>
                  </c:pt>
                  <c:pt idx="1">
                    <c:v>诊室2</c:v>
                  </c:pt>
                  <c:pt idx="2">
                    <c:v>诊室3</c:v>
                  </c:pt>
                  <c:pt idx="3">
                    <c:v>诊室4</c:v>
                  </c:pt>
                  <c:pt idx="4">
                    <c:v>诊室5</c:v>
                  </c:pt>
                  <c:pt idx="5">
                    <c:v>诊室6</c:v>
                  </c:pt>
                  <c:pt idx="6">
                    <c:v>诊室7</c:v>
                  </c:pt>
                  <c:pt idx="7">
                    <c:v>诊室8</c:v>
                  </c:pt>
                  <c:pt idx="8">
                    <c:v>诊室9</c:v>
                  </c:pt>
                  <c:pt idx="9">
                    <c:v>诊室10</c:v>
                  </c:pt>
                  <c:pt idx="10">
                    <c:v>诊室11</c:v>
                  </c:pt>
                </c:lvl>
                <c:lvl>
                  <c:pt idx="0">
                    <c:v>科室1</c:v>
                  </c:pt>
                  <c:pt idx="3">
                    <c:v>科室2</c:v>
                  </c:pt>
                  <c:pt idx="6">
                    <c:v>科室3</c:v>
                  </c:pt>
                  <c:pt idx="9">
                    <c:v>科室4</c:v>
                  </c:pt>
                </c:lvl>
              </c:multiLvlStrCache>
            </c:multiLvlStrRef>
          </c:cat>
          <c:val>
            <c:numRef>
              <c:f>Sheet1!$C$8:$M$8</c:f>
              <c:numCache>
                <c:formatCode>General</c:formatCode>
                <c:ptCount val="11"/>
                <c:pt idx="0">
                  <c:v>128</c:v>
                </c:pt>
                <c:pt idx="1">
                  <c:v>135</c:v>
                </c:pt>
                <c:pt idx="2">
                  <c:v>124</c:v>
                </c:pt>
                <c:pt idx="3">
                  <c:v>140</c:v>
                </c:pt>
                <c:pt idx="4">
                  <c:v>138</c:v>
                </c:pt>
                <c:pt idx="5">
                  <c:v>129</c:v>
                </c:pt>
                <c:pt idx="6">
                  <c:v>131</c:v>
                </c:pt>
                <c:pt idx="7">
                  <c:v>131</c:v>
                </c:pt>
                <c:pt idx="8">
                  <c:v>130</c:v>
                </c:pt>
                <c:pt idx="9">
                  <c:v>116</c:v>
                </c:pt>
                <c:pt idx="10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76DBF4">
                  <a:lumMod val="50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1月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50800">
                <a:srgbClr val="0BD0D9">
                  <a:lumMod val="60000"/>
                  <a:lumOff val="40000"/>
                  <a:alpha val="34000"/>
                </a:srgb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50800">
                  <a:srgbClr val="0BD0D9">
                    <a:lumMod val="60000"/>
                    <a:lumOff val="40000"/>
                    <a:alpha val="34000"/>
                  </a:srgbClr>
                </a:glow>
              </a:effectLst>
            </c:spPr>
          </c:marker>
          <c:dLbls>
            <c:spPr>
              <a:noFill/>
              <a:ln w="317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Sheet1!$C$3:$M$4</c:f>
              <c:multiLvlStrCache>
                <c:ptCount val="11"/>
                <c:lvl>
                  <c:pt idx="0">
                    <c:v>诊室1</c:v>
                  </c:pt>
                  <c:pt idx="1">
                    <c:v>诊室2</c:v>
                  </c:pt>
                  <c:pt idx="2">
                    <c:v>诊室3</c:v>
                  </c:pt>
                  <c:pt idx="3">
                    <c:v>诊室4</c:v>
                  </c:pt>
                  <c:pt idx="4">
                    <c:v>诊室5</c:v>
                  </c:pt>
                  <c:pt idx="5">
                    <c:v>诊室6</c:v>
                  </c:pt>
                  <c:pt idx="6">
                    <c:v>诊室7</c:v>
                  </c:pt>
                  <c:pt idx="7">
                    <c:v>诊室8</c:v>
                  </c:pt>
                  <c:pt idx="8">
                    <c:v>诊室9</c:v>
                  </c:pt>
                  <c:pt idx="9">
                    <c:v>诊室10</c:v>
                  </c:pt>
                  <c:pt idx="10">
                    <c:v>诊室11</c:v>
                  </c:pt>
                </c:lvl>
                <c:lvl>
                  <c:pt idx="0">
                    <c:v>科室1</c:v>
                  </c:pt>
                  <c:pt idx="3">
                    <c:v>科室2</c:v>
                  </c:pt>
                  <c:pt idx="6">
                    <c:v>科室3</c:v>
                  </c:pt>
                  <c:pt idx="9">
                    <c:v>科室4</c:v>
                  </c:pt>
                </c:lvl>
              </c:multiLvlStrCache>
            </c:multiLvlStrRef>
          </c:xVal>
          <c:yVal>
            <c:numRef>
              <c:f>Sheet1!$C$5:$M$5</c:f>
              <c:numCache>
                <c:formatCode>General</c:formatCode>
                <c:ptCount val="11"/>
                <c:pt idx="0">
                  <c:v>38</c:v>
                </c:pt>
                <c:pt idx="1">
                  <c:v>42</c:v>
                </c:pt>
                <c:pt idx="2">
                  <c:v>35</c:v>
                </c:pt>
                <c:pt idx="3">
                  <c:v>47</c:v>
                </c:pt>
                <c:pt idx="4">
                  <c:v>50</c:v>
                </c:pt>
                <c:pt idx="5">
                  <c:v>55</c:v>
                </c:pt>
                <c:pt idx="6">
                  <c:v>46</c:v>
                </c:pt>
                <c:pt idx="7">
                  <c:v>39</c:v>
                </c:pt>
                <c:pt idx="8">
                  <c:v>40</c:v>
                </c:pt>
                <c:pt idx="9">
                  <c:v>52</c:v>
                </c:pt>
                <c:pt idx="10">
                  <c:v>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2月</c:v>
                </c:pt>
              </c:strCache>
            </c:strRef>
          </c:tx>
          <c:spPr>
            <a:ln w="3175" cap="rnd">
              <a:solidFill>
                <a:schemeClr val="accent2"/>
              </a:solidFill>
            </a:ln>
            <a:effectLst>
              <a:glow rad="50800">
                <a:srgbClr val="009DD9">
                  <a:satMod val="175000"/>
                  <a:alpha val="34000"/>
                </a:srgb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 w="3175">
                <a:noFill/>
              </a:ln>
              <a:effectLst>
                <a:glow rad="50800">
                  <a:srgbClr val="009DD9">
                    <a:satMod val="175000"/>
                    <a:alpha val="34000"/>
                  </a:srgb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Sheet1!$C$3:$M$4</c:f>
              <c:multiLvlStrCache>
                <c:ptCount val="11"/>
                <c:lvl>
                  <c:pt idx="0">
                    <c:v>诊室1</c:v>
                  </c:pt>
                  <c:pt idx="1">
                    <c:v>诊室2</c:v>
                  </c:pt>
                  <c:pt idx="2">
                    <c:v>诊室3</c:v>
                  </c:pt>
                  <c:pt idx="3">
                    <c:v>诊室4</c:v>
                  </c:pt>
                  <c:pt idx="4">
                    <c:v>诊室5</c:v>
                  </c:pt>
                  <c:pt idx="5">
                    <c:v>诊室6</c:v>
                  </c:pt>
                  <c:pt idx="6">
                    <c:v>诊室7</c:v>
                  </c:pt>
                  <c:pt idx="7">
                    <c:v>诊室8</c:v>
                  </c:pt>
                  <c:pt idx="8">
                    <c:v>诊室9</c:v>
                  </c:pt>
                  <c:pt idx="9">
                    <c:v>诊室10</c:v>
                  </c:pt>
                  <c:pt idx="10">
                    <c:v>诊室11</c:v>
                  </c:pt>
                </c:lvl>
                <c:lvl>
                  <c:pt idx="0">
                    <c:v>科室1</c:v>
                  </c:pt>
                  <c:pt idx="3">
                    <c:v>科室2</c:v>
                  </c:pt>
                  <c:pt idx="6">
                    <c:v>科室3</c:v>
                  </c:pt>
                  <c:pt idx="9">
                    <c:v>科室4</c:v>
                  </c:pt>
                </c:lvl>
              </c:multiLvlStrCache>
            </c:multiLvlStrRef>
          </c:xVal>
          <c:yVal>
            <c:numRef>
              <c:f>Sheet1!$C$6:$M$6</c:f>
              <c:numCache>
                <c:formatCode>General</c:formatCode>
                <c:ptCount val="11"/>
                <c:pt idx="0">
                  <c:v>35</c:v>
                </c:pt>
                <c:pt idx="1">
                  <c:v>47</c:v>
                </c:pt>
                <c:pt idx="2">
                  <c:v>50</c:v>
                </c:pt>
                <c:pt idx="3">
                  <c:v>55</c:v>
                </c:pt>
                <c:pt idx="4">
                  <c:v>46</c:v>
                </c:pt>
                <c:pt idx="5">
                  <c:v>39</c:v>
                </c:pt>
                <c:pt idx="6">
                  <c:v>38</c:v>
                </c:pt>
                <c:pt idx="7">
                  <c:v>42</c:v>
                </c:pt>
                <c:pt idx="8">
                  <c:v>35</c:v>
                </c:pt>
                <c:pt idx="9">
                  <c:v>36</c:v>
                </c:pt>
                <c:pt idx="10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CD5-4834-8B75-F524239D0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scatterChart>
      <c:val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crossBetween val="midCat"/>
      </c:valAx>
      <c:valAx>
        <c:axId val="600193688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solidFill>
            <a:srgbClr val="0F6FC6">
              <a:lumMod val="50000"/>
            </a:srgbClr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小计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Sheet1!$C$4:$M$4</c:f>
              <c:strCache>
                <c:ptCount val="11"/>
                <c:pt idx="0">
                  <c:v>诊室1</c:v>
                </c:pt>
                <c:pt idx="1">
                  <c:v>诊室2</c:v>
                </c:pt>
                <c:pt idx="2">
                  <c:v>诊室3</c:v>
                </c:pt>
                <c:pt idx="3">
                  <c:v>诊室4</c:v>
                </c:pt>
                <c:pt idx="4">
                  <c:v>诊室5</c:v>
                </c:pt>
                <c:pt idx="5">
                  <c:v>诊室6</c:v>
                </c:pt>
                <c:pt idx="6">
                  <c:v>诊室7</c:v>
                </c:pt>
                <c:pt idx="7">
                  <c:v>诊室8</c:v>
                </c:pt>
                <c:pt idx="8">
                  <c:v>诊室9</c:v>
                </c:pt>
                <c:pt idx="9">
                  <c:v>诊室10</c:v>
                </c:pt>
                <c:pt idx="10">
                  <c:v>诊室11</c:v>
                </c:pt>
              </c:strCache>
            </c:strRef>
          </c:xVal>
          <c:yVal>
            <c:numRef>
              <c:f>Sheet1!$C$8:$M$8</c:f>
              <c:numCache>
                <c:formatCode>General</c:formatCode>
                <c:ptCount val="11"/>
                <c:pt idx="0">
                  <c:v>128</c:v>
                </c:pt>
                <c:pt idx="1">
                  <c:v>135</c:v>
                </c:pt>
                <c:pt idx="2">
                  <c:v>124</c:v>
                </c:pt>
                <c:pt idx="3">
                  <c:v>140</c:v>
                </c:pt>
                <c:pt idx="4">
                  <c:v>138</c:v>
                </c:pt>
                <c:pt idx="5">
                  <c:v>129</c:v>
                </c:pt>
                <c:pt idx="6">
                  <c:v>131</c:v>
                </c:pt>
                <c:pt idx="7">
                  <c:v>131</c:v>
                </c:pt>
                <c:pt idx="8">
                  <c:v>130</c:v>
                </c:pt>
                <c:pt idx="9">
                  <c:v>116</c:v>
                </c:pt>
                <c:pt idx="10">
                  <c:v>146</c:v>
                </c:pt>
              </c:numCache>
            </c:numRef>
          </c:yVal>
          <c:bubbleSize>
            <c:numLit>
              <c:formatCode>General</c:formatCode>
              <c:ptCount val="11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08129616"/>
        <c:axId val="608128304"/>
      </c:bubbleChart>
      <c:valAx>
        <c:axId val="6081296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8</xdr:row>
      <xdr:rowOff>42863</xdr:rowOff>
    </xdr:from>
    <xdr:to>
      <xdr:col>9</xdr:col>
      <xdr:colOff>9524</xdr:colOff>
      <xdr:row>18</xdr:row>
      <xdr:rowOff>190501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7D2603CB-3761-4C37-A1E9-6CE07405BF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42862</xdr:colOff>
      <xdr:row>8</xdr:row>
      <xdr:rowOff>52388</xdr:rowOff>
    </xdr:from>
    <xdr:to>
      <xdr:col>13</xdr:col>
      <xdr:colOff>600075</xdr:colOff>
      <xdr:row>18</xdr:row>
      <xdr:rowOff>191383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5452770E-14D4-44FB-BF47-7EEB0D30D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</xdr:colOff>
      <xdr:row>19</xdr:row>
      <xdr:rowOff>52387</xdr:rowOff>
    </xdr:from>
    <xdr:to>
      <xdr:col>8</xdr:col>
      <xdr:colOff>28575</xdr:colOff>
      <xdr:row>30</xdr:row>
      <xdr:rowOff>95250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CA88C313-CCDB-4C51-A126-23B7EC0CF3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66675</xdr:colOff>
      <xdr:row>19</xdr:row>
      <xdr:rowOff>42862</xdr:rowOff>
    </xdr:from>
    <xdr:to>
      <xdr:col>14</xdr:col>
      <xdr:colOff>0</xdr:colOff>
      <xdr:row>30</xdr:row>
      <xdr:rowOff>104149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72FD6CD9-73A7-4DC1-B554-0E25A3A182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Override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切片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切片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切片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1B74-DFC8-44D9-9A62-25F78C35A16E}">
  <dimension ref="B2:N8"/>
  <sheetViews>
    <sheetView showGridLines="0" tabSelected="1" workbookViewId="0">
      <selection sqref="A1:O32"/>
    </sheetView>
  </sheetViews>
  <sheetFormatPr defaultColWidth="8" defaultRowHeight="15.75" customHeight="1" x14ac:dyDescent="0.15"/>
  <cols>
    <col min="1" max="1" width="5.75" style="2" customWidth="1"/>
    <col min="2" max="14" width="8" style="2"/>
    <col min="15" max="15" width="5.75" style="2" customWidth="1"/>
    <col min="16" max="16384" width="8" style="2"/>
  </cols>
  <sheetData>
    <row r="2" spans="2:14" ht="30.75" customHeight="1" x14ac:dyDescent="0.1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ht="13.5" customHeight="1" x14ac:dyDescent="0.15">
      <c r="B3" s="5"/>
      <c r="C3" s="6" t="s">
        <v>5</v>
      </c>
      <c r="D3" s="6"/>
      <c r="E3" s="6"/>
      <c r="F3" s="6" t="s">
        <v>6</v>
      </c>
      <c r="G3" s="6"/>
      <c r="H3" s="6"/>
      <c r="I3" s="6" t="s">
        <v>16</v>
      </c>
      <c r="J3" s="6"/>
      <c r="K3" s="6"/>
      <c r="L3" s="6" t="s">
        <v>17</v>
      </c>
      <c r="M3" s="6"/>
      <c r="N3" s="7" t="s">
        <v>15</v>
      </c>
    </row>
    <row r="4" spans="2:14" ht="13.5" customHeight="1" x14ac:dyDescent="0.15">
      <c r="B4" s="3"/>
      <c r="C4" s="4" t="s">
        <v>1</v>
      </c>
      <c r="D4" s="4" t="s">
        <v>2</v>
      </c>
      <c r="E4" s="4" t="s">
        <v>3</v>
      </c>
      <c r="F4" s="4" t="s">
        <v>4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18</v>
      </c>
      <c r="M4" s="4" t="s">
        <v>19</v>
      </c>
      <c r="N4" s="4"/>
    </row>
    <row r="5" spans="2:14" ht="13.5" customHeight="1" x14ac:dyDescent="0.15">
      <c r="B5" s="7" t="s">
        <v>12</v>
      </c>
      <c r="C5" s="7">
        <v>38</v>
      </c>
      <c r="D5" s="7">
        <v>42</v>
      </c>
      <c r="E5" s="7">
        <v>35</v>
      </c>
      <c r="F5" s="7">
        <v>47</v>
      </c>
      <c r="G5" s="7">
        <v>50</v>
      </c>
      <c r="H5" s="7">
        <v>55</v>
      </c>
      <c r="I5" s="7">
        <v>46</v>
      </c>
      <c r="J5" s="7">
        <v>39</v>
      </c>
      <c r="K5" s="7">
        <v>40</v>
      </c>
      <c r="L5" s="7">
        <v>52</v>
      </c>
      <c r="M5" s="7">
        <v>48</v>
      </c>
      <c r="N5" s="7">
        <f>SUM(C5:M5)</f>
        <v>492</v>
      </c>
    </row>
    <row r="6" spans="2:14" ht="13.5" customHeight="1" x14ac:dyDescent="0.15">
      <c r="B6" s="4" t="s">
        <v>13</v>
      </c>
      <c r="C6" s="4">
        <v>35</v>
      </c>
      <c r="D6" s="4">
        <v>47</v>
      </c>
      <c r="E6" s="4">
        <v>50</v>
      </c>
      <c r="F6" s="4">
        <v>55</v>
      </c>
      <c r="G6" s="4">
        <v>46</v>
      </c>
      <c r="H6" s="4">
        <v>39</v>
      </c>
      <c r="I6" s="4">
        <v>38</v>
      </c>
      <c r="J6" s="4">
        <v>42</v>
      </c>
      <c r="K6" s="4">
        <v>35</v>
      </c>
      <c r="L6" s="4">
        <v>36</v>
      </c>
      <c r="M6" s="4">
        <v>59</v>
      </c>
      <c r="N6" s="4">
        <f>SUM(C6:M6)</f>
        <v>482</v>
      </c>
    </row>
    <row r="7" spans="2:14" ht="13.5" customHeight="1" x14ac:dyDescent="0.15">
      <c r="B7" s="7" t="s">
        <v>20</v>
      </c>
      <c r="C7" s="7">
        <v>55</v>
      </c>
      <c r="D7" s="7">
        <v>46</v>
      </c>
      <c r="E7" s="7">
        <v>39</v>
      </c>
      <c r="F7" s="7">
        <v>38</v>
      </c>
      <c r="G7" s="7">
        <v>42</v>
      </c>
      <c r="H7" s="7">
        <v>35</v>
      </c>
      <c r="I7" s="7">
        <v>47</v>
      </c>
      <c r="J7" s="7">
        <v>50</v>
      </c>
      <c r="K7" s="7">
        <v>55</v>
      </c>
      <c r="L7" s="7">
        <v>28</v>
      </c>
      <c r="M7" s="7">
        <v>39</v>
      </c>
      <c r="N7" s="7">
        <f>SUM(C7:M7)</f>
        <v>474</v>
      </c>
    </row>
    <row r="8" spans="2:14" ht="13.5" customHeight="1" x14ac:dyDescent="0.15">
      <c r="B8" s="4" t="s">
        <v>14</v>
      </c>
      <c r="C8" s="4">
        <f t="shared" ref="C8:K8" si="0">SUM(C5:C7)</f>
        <v>128</v>
      </c>
      <c r="D8" s="4">
        <f t="shared" si="0"/>
        <v>135</v>
      </c>
      <c r="E8" s="4">
        <f t="shared" si="0"/>
        <v>124</v>
      </c>
      <c r="F8" s="4">
        <f t="shared" si="0"/>
        <v>140</v>
      </c>
      <c r="G8" s="4">
        <f t="shared" si="0"/>
        <v>138</v>
      </c>
      <c r="H8" s="4">
        <f t="shared" si="0"/>
        <v>129</v>
      </c>
      <c r="I8" s="4">
        <f t="shared" si="0"/>
        <v>131</v>
      </c>
      <c r="J8" s="4">
        <f t="shared" si="0"/>
        <v>131</v>
      </c>
      <c r="K8" s="4">
        <f t="shared" si="0"/>
        <v>130</v>
      </c>
      <c r="L8" s="4">
        <f>SUM(L5:L7)</f>
        <v>116</v>
      </c>
      <c r="M8" s="4">
        <f>SUM(M5:M7)</f>
        <v>146</v>
      </c>
      <c r="N8" s="4">
        <f>SUM(C8:M8)</f>
        <v>1448</v>
      </c>
    </row>
  </sheetData>
  <mergeCells count="5">
    <mergeCell ref="L3:M3"/>
    <mergeCell ref="B2:N2"/>
    <mergeCell ref="C3:E3"/>
    <mergeCell ref="F3:H3"/>
    <mergeCell ref="I3:K3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2019-06-14T09:56:27Z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