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5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 filterPrivacy="1"/>
  <xr:revisionPtr revIDLastSave="0" documentId="8_{840585AA-0D4A-416D-A357-6940105C3FFD}" xr6:coauthVersionLast="41" xr6:coauthVersionMax="41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8" i="1" l="1"/>
  <c r="L8" i="1"/>
  <c r="M8" i="1"/>
  <c r="N5" i="1"/>
  <c r="N6" i="1"/>
  <c r="N7" i="1"/>
  <c r="J8" i="1"/>
  <c r="N4" i="1"/>
  <c r="N8" i="1" s="1"/>
  <c r="G5" i="1" l="1"/>
  <c r="G6" i="1"/>
  <c r="G7" i="1"/>
  <c r="G4" i="1"/>
  <c r="C8" i="1"/>
  <c r="D8" i="1"/>
  <c r="E8" i="1"/>
  <c r="F8" i="1"/>
  <c r="G8" i="1" l="1"/>
</calcChain>
</file>

<file path=xl/sharedStrings.xml><?xml version="1.0" encoding="utf-8"?>
<sst xmlns="http://schemas.openxmlformats.org/spreadsheetml/2006/main" count="21" uniqueCount="17">
  <si>
    <t>天猫旗舰店</t>
    <phoneticPr fontId="1" type="noConversion"/>
  </si>
  <si>
    <t>代购</t>
    <phoneticPr fontId="1" type="noConversion"/>
  </si>
  <si>
    <t>门店</t>
    <phoneticPr fontId="1" type="noConversion"/>
  </si>
  <si>
    <t>官网</t>
    <phoneticPr fontId="1" type="noConversion"/>
  </si>
  <si>
    <t>一季度</t>
    <phoneticPr fontId="1" type="noConversion"/>
  </si>
  <si>
    <t>二季度</t>
    <phoneticPr fontId="1" type="noConversion"/>
  </si>
  <si>
    <t>三季度</t>
    <phoneticPr fontId="1" type="noConversion"/>
  </si>
  <si>
    <t>四季度</t>
    <phoneticPr fontId="1" type="noConversion"/>
  </si>
  <si>
    <t>合计</t>
    <phoneticPr fontId="1" type="noConversion"/>
  </si>
  <si>
    <t>最高值</t>
    <phoneticPr fontId="1" type="noConversion"/>
  </si>
  <si>
    <t>渠道销量分析表</t>
    <phoneticPr fontId="1" type="noConversion"/>
  </si>
  <si>
    <t>2015年</t>
    <phoneticPr fontId="1" type="noConversion"/>
  </si>
  <si>
    <t>2016年</t>
  </si>
  <si>
    <t>2017年</t>
  </si>
  <si>
    <t>2018年</t>
  </si>
  <si>
    <t>最大值</t>
    <phoneticPr fontId="1" type="noConversion"/>
  </si>
  <si>
    <t>平均值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</si>
</sst>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0"/>
      <color theme="0"/>
      <name val="字魂59号-创粗黑"/>
      <family val="3"/>
      <charset val="134"/>
    </font>
    <font>
      <b/>
      <sz val="26"/>
      <color theme="0"/>
      <name val="字魂59号-创粗黑"/>
      <family val="3"/>
      <charset val="134"/>
    </font>
    <font>
      <sz val="11"/>
      <color theme="0"/>
      <name val="等线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-0.49998474074526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2" tint="-0.749992370372631"/>
        <bgColor indexed="64"/>
      </patternFill>
    </fill>
  </fills>
  <borders count="3">
    <border>
      <left/>
      <right/>
      <top/>
      <bottom/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  <border>
      <left style="thin">
        <color theme="3" tint="0.39997558519241921"/>
      </left>
      <right style="thin">
        <color theme="3" tint="0.39997558519241921"/>
      </right>
      <top style="thin">
        <color theme="3" tint="0.39997558519241921"/>
      </top>
      <bottom style="thin">
        <color theme="3" tint="0.3999755851924192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Sheet1!$C$3</c:f>
              <c:strCache>
                <c:ptCount val="1"/>
                <c:pt idx="0">
                  <c:v>天猫旗舰店</c:v>
                </c:pt>
              </c:strCache>
            </c:strRef>
          </c:tx>
          <c:spPr>
            <a:noFill/>
            <a:ln w="9525" cap="flat" cmpd="sng" algn="ctr">
              <a:solidFill>
                <a:schemeClr val="accent1"/>
              </a:solidFill>
              <a:miter lim="800000"/>
            </a:ln>
            <a:effectLst>
              <a:glow rad="63500">
                <a:schemeClr val="accent1">
                  <a:satMod val="175000"/>
                  <a:alpha val="25000"/>
                </a:schemeClr>
              </a:glo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Sheet1!$B$4:$B$7</c:f>
              <c:strCache>
                <c:ptCount val="4"/>
                <c:pt idx="0">
                  <c:v>一季度</c:v>
                </c:pt>
                <c:pt idx="1">
                  <c:v>二季度</c:v>
                </c:pt>
                <c:pt idx="2">
                  <c:v>三季度</c:v>
                </c:pt>
                <c:pt idx="3">
                  <c:v>四季度</c:v>
                </c:pt>
              </c:strCache>
            </c:strRef>
          </c:cat>
          <c:val>
            <c:numRef>
              <c:f>Sheet1!$C$4:$C$7</c:f>
              <c:numCache>
                <c:formatCode>General</c:formatCode>
                <c:ptCount val="4"/>
                <c:pt idx="0">
                  <c:v>86</c:v>
                </c:pt>
                <c:pt idx="1">
                  <c:v>62</c:v>
                </c:pt>
                <c:pt idx="2">
                  <c:v>45</c:v>
                </c:pt>
                <c:pt idx="3">
                  <c:v>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EA6-4539-942D-C3206B1BDA23}"/>
            </c:ext>
          </c:extLst>
        </c:ser>
        <c:ser>
          <c:idx val="1"/>
          <c:order val="1"/>
          <c:tx>
            <c:strRef>
              <c:f>Sheet1!$D$3</c:f>
              <c:strCache>
                <c:ptCount val="1"/>
                <c:pt idx="0">
                  <c:v>代购</c:v>
                </c:pt>
              </c:strCache>
            </c:strRef>
          </c:tx>
          <c:spPr>
            <a:noFill/>
            <a:ln w="9525" cap="flat" cmpd="sng" algn="ctr">
              <a:solidFill>
                <a:schemeClr val="accent2"/>
              </a:solidFill>
              <a:miter lim="800000"/>
            </a:ln>
            <a:effectLst>
              <a:glow rad="63500">
                <a:schemeClr val="accent2">
                  <a:satMod val="175000"/>
                  <a:alpha val="25000"/>
                </a:schemeClr>
              </a:glo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Sheet1!$B$4:$B$7</c:f>
              <c:strCache>
                <c:ptCount val="4"/>
                <c:pt idx="0">
                  <c:v>一季度</c:v>
                </c:pt>
                <c:pt idx="1">
                  <c:v>二季度</c:v>
                </c:pt>
                <c:pt idx="2">
                  <c:v>三季度</c:v>
                </c:pt>
                <c:pt idx="3">
                  <c:v>四季度</c:v>
                </c:pt>
              </c:strCache>
            </c:strRef>
          </c:cat>
          <c:val>
            <c:numRef>
              <c:f>Sheet1!$D$4:$D$7</c:f>
              <c:numCache>
                <c:formatCode>General</c:formatCode>
                <c:ptCount val="4"/>
                <c:pt idx="0">
                  <c:v>45</c:v>
                </c:pt>
                <c:pt idx="1">
                  <c:v>38</c:v>
                </c:pt>
                <c:pt idx="2">
                  <c:v>77</c:v>
                </c:pt>
                <c:pt idx="3">
                  <c:v>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EA6-4539-942D-C3206B1BDA23}"/>
            </c:ext>
          </c:extLst>
        </c:ser>
        <c:ser>
          <c:idx val="2"/>
          <c:order val="2"/>
          <c:tx>
            <c:strRef>
              <c:f>Sheet1!$E$3</c:f>
              <c:strCache>
                <c:ptCount val="1"/>
                <c:pt idx="0">
                  <c:v>门店</c:v>
                </c:pt>
              </c:strCache>
            </c:strRef>
          </c:tx>
          <c:spPr>
            <a:noFill/>
            <a:ln w="9525" cap="flat" cmpd="sng" algn="ctr">
              <a:solidFill>
                <a:schemeClr val="accent3"/>
              </a:solidFill>
              <a:miter lim="800000"/>
            </a:ln>
            <a:effectLst>
              <a:glow rad="63500">
                <a:schemeClr val="accent3">
                  <a:satMod val="175000"/>
                  <a:alpha val="25000"/>
                </a:schemeClr>
              </a:glo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Sheet1!$B$4:$B$7</c:f>
              <c:strCache>
                <c:ptCount val="4"/>
                <c:pt idx="0">
                  <c:v>一季度</c:v>
                </c:pt>
                <c:pt idx="1">
                  <c:v>二季度</c:v>
                </c:pt>
                <c:pt idx="2">
                  <c:v>三季度</c:v>
                </c:pt>
                <c:pt idx="3">
                  <c:v>四季度</c:v>
                </c:pt>
              </c:strCache>
            </c:strRef>
          </c:cat>
          <c:val>
            <c:numRef>
              <c:f>Sheet1!$E$4:$E$7</c:f>
              <c:numCache>
                <c:formatCode>General</c:formatCode>
                <c:ptCount val="4"/>
                <c:pt idx="0">
                  <c:v>77</c:v>
                </c:pt>
                <c:pt idx="1">
                  <c:v>55</c:v>
                </c:pt>
                <c:pt idx="2">
                  <c:v>98</c:v>
                </c:pt>
                <c:pt idx="3">
                  <c:v>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EA6-4539-942D-C3206B1BDA23}"/>
            </c:ext>
          </c:extLst>
        </c:ser>
        <c:ser>
          <c:idx val="3"/>
          <c:order val="3"/>
          <c:tx>
            <c:strRef>
              <c:f>Sheet1!$F$3</c:f>
              <c:strCache>
                <c:ptCount val="1"/>
                <c:pt idx="0">
                  <c:v>官网</c:v>
                </c:pt>
              </c:strCache>
            </c:strRef>
          </c:tx>
          <c:spPr>
            <a:noFill/>
            <a:ln w="9525" cap="flat" cmpd="sng" algn="ctr">
              <a:solidFill>
                <a:schemeClr val="accent4"/>
              </a:solidFill>
              <a:miter lim="800000"/>
            </a:ln>
            <a:effectLst>
              <a:glow rad="63500">
                <a:schemeClr val="accent4">
                  <a:satMod val="175000"/>
                  <a:alpha val="25000"/>
                </a:schemeClr>
              </a:glow>
            </a:effectLst>
          </c:spPr>
          <c:invertIfNegative val="0"/>
          <c:cat>
            <c:strRef>
              <c:f>Sheet1!$B$4:$B$7</c:f>
              <c:strCache>
                <c:ptCount val="4"/>
                <c:pt idx="0">
                  <c:v>一季度</c:v>
                </c:pt>
                <c:pt idx="1">
                  <c:v>二季度</c:v>
                </c:pt>
                <c:pt idx="2">
                  <c:v>三季度</c:v>
                </c:pt>
                <c:pt idx="3">
                  <c:v>四季度</c:v>
                </c:pt>
              </c:strCache>
            </c:strRef>
          </c:cat>
          <c:val>
            <c:numRef>
              <c:f>Sheet1!$F$4:$F$7</c:f>
              <c:numCache>
                <c:formatCode>General</c:formatCode>
                <c:ptCount val="4"/>
                <c:pt idx="0">
                  <c:v>90</c:v>
                </c:pt>
                <c:pt idx="1">
                  <c:v>70</c:v>
                </c:pt>
                <c:pt idx="2">
                  <c:v>86</c:v>
                </c:pt>
                <c:pt idx="3">
                  <c:v>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817F-47C1-B436-6F37646455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15"/>
        <c:overlap val="-40"/>
        <c:axId val="750820240"/>
        <c:axId val="750818960"/>
      </c:barChart>
      <c:catAx>
        <c:axId val="750820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rgbClr val="17406D">
                  <a:lumMod val="75000"/>
                </a:srgb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750818960"/>
        <c:crosses val="autoZero"/>
        <c:auto val="1"/>
        <c:lblAlgn val="ctr"/>
        <c:lblOffset val="100"/>
        <c:noMultiLvlLbl val="0"/>
      </c:catAx>
      <c:valAx>
        <c:axId val="750818960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7508202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tx2">
        <a:lumMod val="50000"/>
      </a:schemeClr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8.033333333333334E-2"/>
          <c:y val="9.2592592592592587E-2"/>
          <c:w val="0.88249999999999995"/>
          <c:h val="0.80439814814814814"/>
        </c:manualLayout>
      </c:layout>
      <c:bubbleChart>
        <c:varyColors val="0"/>
        <c:ser>
          <c:idx val="0"/>
          <c:order val="0"/>
          <c:tx>
            <c:strRef>
              <c:f>Sheet1!$B$8</c:f>
              <c:strCache>
                <c:ptCount val="1"/>
                <c:pt idx="0">
                  <c:v>合计</c:v>
                </c:pt>
              </c:strCache>
            </c:strRef>
          </c:tx>
          <c:spPr>
            <a:noFill/>
            <a:ln w="9525" cap="flat" cmpd="sng" algn="ctr">
              <a:solidFill>
                <a:schemeClr val="accent1"/>
              </a:solidFill>
              <a:miter lim="800000"/>
            </a:ln>
            <a:effectLst>
              <a:glow rad="63500">
                <a:schemeClr val="accent1">
                  <a:satMod val="175000"/>
                  <a:alpha val="25000"/>
                </a:schemeClr>
              </a:glo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strRef>
              <c:f>Sheet1!$C$3:$F$3</c:f>
              <c:strCache>
                <c:ptCount val="4"/>
                <c:pt idx="0">
                  <c:v>天猫旗舰店</c:v>
                </c:pt>
                <c:pt idx="1">
                  <c:v>代购</c:v>
                </c:pt>
                <c:pt idx="2">
                  <c:v>门店</c:v>
                </c:pt>
                <c:pt idx="3">
                  <c:v>官网</c:v>
                </c:pt>
              </c:strCache>
            </c:strRef>
          </c:xVal>
          <c:yVal>
            <c:numRef>
              <c:f>Sheet1!$C$8:$F$8</c:f>
              <c:numCache>
                <c:formatCode>General</c:formatCode>
                <c:ptCount val="4"/>
                <c:pt idx="0">
                  <c:v>231</c:v>
                </c:pt>
                <c:pt idx="1">
                  <c:v>215</c:v>
                </c:pt>
                <c:pt idx="2">
                  <c:v>302</c:v>
                </c:pt>
                <c:pt idx="3">
                  <c:v>308</c:v>
                </c:pt>
              </c:numCache>
            </c:numRef>
          </c:yVal>
          <c:bubbleSize>
            <c:numLit>
              <c:formatCode>General</c:formatCode>
              <c:ptCount val="4"/>
              <c:pt idx="0">
                <c:v>1</c:v>
              </c:pt>
              <c:pt idx="1">
                <c:v>1</c:v>
              </c:pt>
              <c:pt idx="2">
                <c:v>1</c:v>
              </c:pt>
              <c:pt idx="3">
                <c:v>1</c:v>
              </c:pt>
            </c:numLit>
          </c:bubbleSize>
          <c:bubble3D val="0"/>
          <c:extLst>
            <c:ext xmlns:c16="http://schemas.microsoft.com/office/drawing/2014/chart" uri="{C3380CC4-5D6E-409C-BE32-E72D297353CC}">
              <c16:uniqueId val="{00000000-A0A0-4AA0-8221-29AFFADF2E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100"/>
        <c:showNegBubbles val="0"/>
        <c:axId val="756102224"/>
        <c:axId val="756104144"/>
      </c:bubbleChart>
      <c:valAx>
        <c:axId val="756102224"/>
        <c:scaling>
          <c:orientation val="minMax"/>
          <c:min val="0.70000000000000007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756104144"/>
        <c:crosses val="autoZero"/>
        <c:crossBetween val="midCat"/>
      </c:valAx>
      <c:valAx>
        <c:axId val="756104144"/>
        <c:scaling>
          <c:orientation val="minMax"/>
          <c:min val="15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7561022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tx2">
        <a:lumMod val="50000"/>
      </a:schemeClr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8.033333333333334E-2"/>
          <c:y val="9.2592592592592587E-2"/>
          <c:w val="0.88249999999999995"/>
          <c:h val="0.8043981481481481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Sheet1!$I$4</c:f>
              <c:strCache>
                <c:ptCount val="1"/>
                <c:pt idx="0">
                  <c:v>2015年</c:v>
                </c:pt>
              </c:strCache>
            </c:strRef>
          </c:tx>
          <c:spPr>
            <a:ln w="22225" cap="rnd">
              <a:solidFill>
                <a:schemeClr val="accent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strRef>
              <c:f>Sheet1!$J$3:$M$3</c:f>
              <c:strCache>
                <c:ptCount val="4"/>
                <c:pt idx="0">
                  <c:v>天猫旗舰店</c:v>
                </c:pt>
                <c:pt idx="1">
                  <c:v>代购</c:v>
                </c:pt>
                <c:pt idx="2">
                  <c:v>门店</c:v>
                </c:pt>
                <c:pt idx="3">
                  <c:v>官网</c:v>
                </c:pt>
              </c:strCache>
            </c:strRef>
          </c:xVal>
          <c:yVal>
            <c:numRef>
              <c:f>Sheet1!$J$4:$M$4</c:f>
              <c:numCache>
                <c:formatCode>General</c:formatCode>
                <c:ptCount val="4"/>
                <c:pt idx="0">
                  <c:v>4379</c:v>
                </c:pt>
                <c:pt idx="1">
                  <c:v>3580</c:v>
                </c:pt>
                <c:pt idx="2">
                  <c:v>2268</c:v>
                </c:pt>
                <c:pt idx="3">
                  <c:v>6231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0A0-4AA0-8221-29AFFADF2E1E}"/>
            </c:ext>
          </c:extLst>
        </c:ser>
        <c:ser>
          <c:idx val="1"/>
          <c:order val="1"/>
          <c:tx>
            <c:strRef>
              <c:f>Sheet1!$I$5</c:f>
              <c:strCache>
                <c:ptCount val="1"/>
                <c:pt idx="0">
                  <c:v>2016年</c:v>
                </c:pt>
              </c:strCache>
            </c:strRef>
          </c:tx>
          <c:spPr>
            <a:ln w="22225" cap="rnd">
              <a:solidFill>
                <a:schemeClr val="accent2"/>
              </a:solidFill>
            </a:ln>
            <a:effectLst>
              <a:glow rad="139700">
                <a:schemeClr val="accent2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</c:marker>
          <c:xVal>
            <c:strRef>
              <c:f>Sheet1!$J$3:$M$3</c:f>
              <c:strCache>
                <c:ptCount val="4"/>
                <c:pt idx="0">
                  <c:v>天猫旗舰店</c:v>
                </c:pt>
                <c:pt idx="1">
                  <c:v>代购</c:v>
                </c:pt>
                <c:pt idx="2">
                  <c:v>门店</c:v>
                </c:pt>
                <c:pt idx="3">
                  <c:v>官网</c:v>
                </c:pt>
              </c:strCache>
            </c:strRef>
          </c:xVal>
          <c:yVal>
            <c:numRef>
              <c:f>Sheet1!$J$5:$M$5</c:f>
              <c:numCache>
                <c:formatCode>General</c:formatCode>
                <c:ptCount val="4"/>
                <c:pt idx="0">
                  <c:v>3462</c:v>
                </c:pt>
                <c:pt idx="1">
                  <c:v>5296</c:v>
                </c:pt>
                <c:pt idx="2">
                  <c:v>3214</c:v>
                </c:pt>
                <c:pt idx="3">
                  <c:v>3016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338B-4CE5-9CE3-9309EEAF7604}"/>
            </c:ext>
          </c:extLst>
        </c:ser>
        <c:ser>
          <c:idx val="2"/>
          <c:order val="2"/>
          <c:tx>
            <c:strRef>
              <c:f>Sheet1!$I$6</c:f>
              <c:strCache>
                <c:ptCount val="1"/>
                <c:pt idx="0">
                  <c:v>2017年</c:v>
                </c:pt>
              </c:strCache>
            </c:strRef>
          </c:tx>
          <c:spPr>
            <a:ln w="22225" cap="rnd">
              <a:solidFill>
                <a:schemeClr val="accent3"/>
              </a:solidFill>
            </a:ln>
            <a:effectLst>
              <a:glow rad="139700">
                <a:schemeClr val="accent3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3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3">
                    <a:satMod val="175000"/>
                    <a:alpha val="25000"/>
                  </a:schemeClr>
                </a:glow>
              </a:effectLst>
            </c:spPr>
          </c:marker>
          <c:xVal>
            <c:strRef>
              <c:f>Sheet1!$J$3:$M$3</c:f>
              <c:strCache>
                <c:ptCount val="4"/>
                <c:pt idx="0">
                  <c:v>天猫旗舰店</c:v>
                </c:pt>
                <c:pt idx="1">
                  <c:v>代购</c:v>
                </c:pt>
                <c:pt idx="2">
                  <c:v>门店</c:v>
                </c:pt>
                <c:pt idx="3">
                  <c:v>官网</c:v>
                </c:pt>
              </c:strCache>
            </c:strRef>
          </c:xVal>
          <c:yVal>
            <c:numRef>
              <c:f>Sheet1!$J$6:$M$6</c:f>
              <c:numCache>
                <c:formatCode>General</c:formatCode>
                <c:ptCount val="4"/>
                <c:pt idx="0">
                  <c:v>2545</c:v>
                </c:pt>
                <c:pt idx="1">
                  <c:v>6164</c:v>
                </c:pt>
                <c:pt idx="2">
                  <c:v>4848</c:v>
                </c:pt>
                <c:pt idx="3">
                  <c:v>6003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338B-4CE5-9CE3-9309EEAF7604}"/>
            </c:ext>
          </c:extLst>
        </c:ser>
        <c:ser>
          <c:idx val="3"/>
          <c:order val="3"/>
          <c:tx>
            <c:strRef>
              <c:f>Sheet1!$I$7</c:f>
              <c:strCache>
                <c:ptCount val="1"/>
                <c:pt idx="0">
                  <c:v>2018年</c:v>
                </c:pt>
              </c:strCache>
            </c:strRef>
          </c:tx>
          <c:spPr>
            <a:ln w="22225" cap="rnd">
              <a:solidFill>
                <a:schemeClr val="accent4"/>
              </a:solidFill>
            </a:ln>
            <a:effectLst>
              <a:glow rad="139700">
                <a:schemeClr val="accent4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4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4">
                    <a:satMod val="175000"/>
                    <a:alpha val="25000"/>
                  </a:schemeClr>
                </a:glow>
              </a:effectLst>
            </c:spPr>
          </c:marker>
          <c:xVal>
            <c:strRef>
              <c:f>Sheet1!$J$3:$M$3</c:f>
              <c:strCache>
                <c:ptCount val="4"/>
                <c:pt idx="0">
                  <c:v>天猫旗舰店</c:v>
                </c:pt>
                <c:pt idx="1">
                  <c:v>代购</c:v>
                </c:pt>
                <c:pt idx="2">
                  <c:v>门店</c:v>
                </c:pt>
                <c:pt idx="3">
                  <c:v>官网</c:v>
                </c:pt>
              </c:strCache>
            </c:strRef>
          </c:xVal>
          <c:yVal>
            <c:numRef>
              <c:f>Sheet1!$J$7:$M$7</c:f>
              <c:numCache>
                <c:formatCode>General</c:formatCode>
                <c:ptCount val="4"/>
                <c:pt idx="0">
                  <c:v>6213</c:v>
                </c:pt>
                <c:pt idx="1">
                  <c:v>5889</c:v>
                </c:pt>
                <c:pt idx="2">
                  <c:v>6117</c:v>
                </c:pt>
                <c:pt idx="3">
                  <c:v>3987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338B-4CE5-9CE3-9309EEAF76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6102224"/>
        <c:axId val="756104144"/>
      </c:scatterChart>
      <c:valAx>
        <c:axId val="756102224"/>
        <c:scaling>
          <c:orientation val="minMax"/>
          <c:min val="0.5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756104144"/>
        <c:crosses val="autoZero"/>
        <c:crossBetween val="midCat"/>
      </c:valAx>
      <c:valAx>
        <c:axId val="756104144"/>
        <c:scaling>
          <c:orientation val="minMax"/>
          <c:min val="100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7561022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tx2">
        <a:lumMod val="50000"/>
      </a:schemeClr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doughnutChart>
        <c:varyColors val="1"/>
        <c:ser>
          <c:idx val="0"/>
          <c:order val="0"/>
          <c:tx>
            <c:strRef>
              <c:f>Sheet1!$I$8</c:f>
              <c:strCache>
                <c:ptCount val="1"/>
                <c:pt idx="0">
                  <c:v>最大值</c:v>
                </c:pt>
              </c:strCache>
            </c:strRef>
          </c:tx>
          <c:dPt>
            <c:idx val="0"/>
            <c:bubble3D val="0"/>
            <c:spPr>
              <a:noFill/>
              <a:ln w="9525" cap="flat" cmpd="sng" algn="ctr">
                <a:solidFill>
                  <a:schemeClr val="accent1"/>
                </a:solidFill>
                <a:miter lim="800000"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dPt>
          <c:dPt>
            <c:idx val="1"/>
            <c:bubble3D val="0"/>
            <c:spPr>
              <a:noFill/>
              <a:ln w="9525" cap="flat" cmpd="sng" algn="ctr">
                <a:solidFill>
                  <a:schemeClr val="accent2"/>
                </a:solidFill>
                <a:miter lim="800000"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</c:dPt>
          <c:dPt>
            <c:idx val="2"/>
            <c:bubble3D val="0"/>
            <c:spPr>
              <a:noFill/>
              <a:ln w="9525" cap="flat" cmpd="sng" algn="ctr">
                <a:solidFill>
                  <a:schemeClr val="accent3"/>
                </a:solidFill>
                <a:miter lim="800000"/>
              </a:ln>
              <a:effectLst>
                <a:glow rad="63500">
                  <a:schemeClr val="accent3">
                    <a:satMod val="175000"/>
                    <a:alpha val="25000"/>
                  </a:schemeClr>
                </a:glow>
              </a:effectLst>
            </c:spPr>
          </c:dPt>
          <c:dPt>
            <c:idx val="3"/>
            <c:bubble3D val="0"/>
            <c:spPr>
              <a:noFill/>
              <a:ln w="9525" cap="flat" cmpd="sng" algn="ctr">
                <a:solidFill>
                  <a:schemeClr val="accent4"/>
                </a:solidFill>
                <a:miter lim="800000"/>
              </a:ln>
              <a:effectLst>
                <a:glow rad="63500">
                  <a:schemeClr val="accent4">
                    <a:satMod val="175000"/>
                    <a:alpha val="25000"/>
                  </a:schemeClr>
                </a:glow>
              </a:effectLst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lt1">
                      <a:lumMod val="50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Sheet1!$J$3:$M$3</c:f>
              <c:strCache>
                <c:ptCount val="4"/>
                <c:pt idx="0">
                  <c:v>天猫旗舰店</c:v>
                </c:pt>
                <c:pt idx="1">
                  <c:v>代购</c:v>
                </c:pt>
                <c:pt idx="2">
                  <c:v>门店</c:v>
                </c:pt>
                <c:pt idx="3">
                  <c:v>官网</c:v>
                </c:pt>
              </c:strCache>
            </c:strRef>
          </c:cat>
          <c:val>
            <c:numRef>
              <c:f>Sheet1!$J$8:$M$8</c:f>
              <c:numCache>
                <c:formatCode>General</c:formatCode>
                <c:ptCount val="4"/>
                <c:pt idx="0">
                  <c:v>6213</c:v>
                </c:pt>
                <c:pt idx="1">
                  <c:v>6164</c:v>
                </c:pt>
                <c:pt idx="2">
                  <c:v>6117</c:v>
                </c:pt>
                <c:pt idx="3">
                  <c:v>6231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EA6-4539-942D-C3206B1BDA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tx2">
        <a:lumMod val="50000"/>
      </a:schemeClr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8.033333333333334E-2"/>
          <c:y val="9.2592592592592587E-2"/>
          <c:w val="0.88249999999999995"/>
          <c:h val="0.80439814814814814"/>
        </c:manualLayout>
      </c:layout>
      <c:radarChart>
        <c:radarStyle val="marker"/>
        <c:varyColors val="0"/>
        <c:ser>
          <c:idx val="0"/>
          <c:order val="0"/>
          <c:tx>
            <c:strRef>
              <c:f>Sheet1!$N$3</c:f>
              <c:strCache>
                <c:ptCount val="1"/>
                <c:pt idx="0">
                  <c:v>平均值</c:v>
                </c:pt>
              </c:strCache>
            </c:strRef>
          </c:tx>
          <c:spPr>
            <a:ln w="22225" cap="rnd">
              <a:solidFill>
                <a:schemeClr val="accent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Sheet1!$I$4:$I$7</c:f>
              <c:strCache>
                <c:ptCount val="4"/>
                <c:pt idx="0">
                  <c:v>2015年</c:v>
                </c:pt>
                <c:pt idx="1">
                  <c:v>2016年</c:v>
                </c:pt>
                <c:pt idx="2">
                  <c:v>2017年</c:v>
                </c:pt>
                <c:pt idx="3">
                  <c:v>2018年</c:v>
                </c:pt>
              </c:strCache>
            </c:strRef>
          </c:cat>
          <c:val>
            <c:numRef>
              <c:f>Sheet1!$N$4:$N$7</c:f>
              <c:numCache>
                <c:formatCode>General</c:formatCode>
                <c:ptCount val="4"/>
                <c:pt idx="0">
                  <c:v>4114.5</c:v>
                </c:pt>
                <c:pt idx="1">
                  <c:v>3747</c:v>
                </c:pt>
                <c:pt idx="2">
                  <c:v>4890</c:v>
                </c:pt>
                <c:pt idx="3">
                  <c:v>5551.5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0A0-4AA0-8221-29AFFADF2E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6102224"/>
        <c:axId val="756104144"/>
      </c:radarChart>
      <c:catAx>
        <c:axId val="7561022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accent1">
                  <a:lumMod val="5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756104144"/>
        <c:crosses val="autoZero"/>
        <c:auto val="1"/>
        <c:lblAlgn val="ctr"/>
        <c:lblOffset val="100"/>
        <c:noMultiLvlLbl val="0"/>
      </c:catAx>
      <c:valAx>
        <c:axId val="756104144"/>
        <c:scaling>
          <c:orientation val="minMax"/>
          <c:min val="10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7561022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tx2">
        <a:lumMod val="50000"/>
      </a:schemeClr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3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</a:schemeClr>
            </a:gs>
            <a:gs pos="0">
              <a:schemeClr val="dk1">
                <a:lumMod val="65000"/>
                <a:lumOff val="3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  <a:alpha val="25000"/>
              </a:schemeClr>
            </a:gs>
            <a:gs pos="0">
              <a:schemeClr val="dk1">
                <a:lumMod val="65000"/>
                <a:lumOff val="35000"/>
                <a:alpha val="2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13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</a:schemeClr>
            </a:gs>
            <a:gs pos="0">
              <a:schemeClr val="dk1">
                <a:lumMod val="65000"/>
                <a:lumOff val="3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  <a:alpha val="25000"/>
              </a:schemeClr>
            </a:gs>
            <a:gs pos="0">
              <a:schemeClr val="dk1">
                <a:lumMod val="65000"/>
                <a:lumOff val="35000"/>
                <a:alpha val="2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14287</xdr:colOff>
      <xdr:row>9</xdr:row>
      <xdr:rowOff>0</xdr:rowOff>
    </xdr:from>
    <xdr:to>
      <xdr:col>8</xdr:col>
      <xdr:colOff>457200</xdr:colOff>
      <xdr:row>22</xdr:row>
      <xdr:rowOff>0</xdr:rowOff>
    </xdr:to>
    <xdr:graphicFrame macro="">
      <xdr:nvGraphicFramePr>
        <xdr:cNvPr id="4" name="图表 3">
          <a:extLst>
            <a:ext uri="{FF2B5EF4-FFF2-40B4-BE49-F238E27FC236}">
              <a16:creationId xmlns:a16="http://schemas.microsoft.com/office/drawing/2014/main" id="{65C247BE-6D52-4B5F-AFBD-A8F7565070B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552449</xdr:colOff>
      <xdr:row>9</xdr:row>
      <xdr:rowOff>9525</xdr:rowOff>
    </xdr:from>
    <xdr:to>
      <xdr:col>14</xdr:col>
      <xdr:colOff>9524</xdr:colOff>
      <xdr:row>22</xdr:row>
      <xdr:rowOff>0</xdr:rowOff>
    </xdr:to>
    <xdr:graphicFrame macro="">
      <xdr:nvGraphicFramePr>
        <xdr:cNvPr id="6" name="图表 5">
          <a:extLst>
            <a:ext uri="{FF2B5EF4-FFF2-40B4-BE49-F238E27FC236}">
              <a16:creationId xmlns:a16="http://schemas.microsoft.com/office/drawing/2014/main" id="{7A9AD457-B319-46A9-BEFB-94E1970D7D5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14287</xdr:colOff>
      <xdr:row>23</xdr:row>
      <xdr:rowOff>9525</xdr:rowOff>
    </xdr:from>
    <xdr:to>
      <xdr:col>6</xdr:col>
      <xdr:colOff>561975</xdr:colOff>
      <xdr:row>37</xdr:row>
      <xdr:rowOff>9525</xdr:rowOff>
    </xdr:to>
    <xdr:graphicFrame macro="">
      <xdr:nvGraphicFramePr>
        <xdr:cNvPr id="7" name="图表 6">
          <a:extLst>
            <a:ext uri="{FF2B5EF4-FFF2-40B4-BE49-F238E27FC236}">
              <a16:creationId xmlns:a16="http://schemas.microsoft.com/office/drawing/2014/main" id="{726FD7A7-D01D-4D01-B25A-7909F52C7ED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609600</xdr:colOff>
      <xdr:row>23</xdr:row>
      <xdr:rowOff>9525</xdr:rowOff>
    </xdr:from>
    <xdr:to>
      <xdr:col>14</xdr:col>
      <xdr:colOff>19051</xdr:colOff>
      <xdr:row>36</xdr:row>
      <xdr:rowOff>180975</xdr:rowOff>
    </xdr:to>
    <xdr:graphicFrame macro="">
      <xdr:nvGraphicFramePr>
        <xdr:cNvPr id="8" name="图表 7">
          <a:extLst>
            <a:ext uri="{FF2B5EF4-FFF2-40B4-BE49-F238E27FC236}">
              <a16:creationId xmlns:a16="http://schemas.microsoft.com/office/drawing/2014/main" id="{482D35E9-FAD0-486C-8CC0-1F54C163455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619125</xdr:colOff>
      <xdr:row>23</xdr:row>
      <xdr:rowOff>9525</xdr:rowOff>
    </xdr:from>
    <xdr:to>
      <xdr:col>10</xdr:col>
      <xdr:colOff>561975</xdr:colOff>
      <xdr:row>37</xdr:row>
      <xdr:rowOff>0</xdr:rowOff>
    </xdr:to>
    <xdr:graphicFrame macro="">
      <xdr:nvGraphicFramePr>
        <xdr:cNvPr id="9" name="图表 8">
          <a:extLst>
            <a:ext uri="{FF2B5EF4-FFF2-40B4-BE49-F238E27FC236}">
              <a16:creationId xmlns:a16="http://schemas.microsoft.com/office/drawing/2014/main" id="{058F649A-0187-4F02-8BD6-34139EE3D4A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画廊">
  <a:themeElements>
    <a:clrScheme name="蓝色​​">
      <a:dk1>
        <a:sysClr val="windowText" lastClr="000000"/>
      </a:dk1>
      <a:lt1>
        <a:sysClr val="window" lastClr="FFFFFF"/>
      </a:lt1>
      <a:dk2>
        <a:srgbClr val="17406D"/>
      </a:dk2>
      <a:lt2>
        <a:srgbClr val="DBEF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F49100"/>
      </a:hlink>
      <a:folHlink>
        <a:srgbClr val="85DFD0"/>
      </a:folHlink>
    </a:clrScheme>
    <a:fontScheme name="画廊">
      <a:majorFont>
        <a:latin typeface="Gill Sans MT" panose="020B0502020104020203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Gill Sans MT" panose="020B0502020104020203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画廊">
      <a:fillStyleLst>
        <a:solidFill>
          <a:schemeClr val="phClr"/>
        </a:solidFill>
        <a:gradFill rotWithShape="1">
          <a:gsLst>
            <a:gs pos="0">
              <a:schemeClr val="phClr">
                <a:tint val="54000"/>
                <a:alpha val="100000"/>
                <a:satMod val="105000"/>
                <a:lumMod val="110000"/>
              </a:schemeClr>
            </a:gs>
            <a:gs pos="100000">
              <a:schemeClr val="phClr">
                <a:tint val="78000"/>
                <a:alpha val="92000"/>
                <a:satMod val="109000"/>
                <a:lumMod val="10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satMod val="110000"/>
                <a:lumMod val="104000"/>
              </a:schemeClr>
            </a:gs>
            <a:gs pos="69000">
              <a:schemeClr val="phClr">
                <a:shade val="88000"/>
                <a:satMod val="130000"/>
                <a:lumMod val="92000"/>
              </a:schemeClr>
            </a:gs>
            <a:gs pos="100000">
              <a:schemeClr val="phClr">
                <a:shade val="78000"/>
                <a:satMod val="130000"/>
                <a:lumMod val="92000"/>
              </a:schemeClr>
            </a:gs>
          </a:gsLst>
          <a:lin ang="54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22225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0800" dist="50800" dir="5400000" sx="96000" sy="96000" rotWithShape="0">
              <a:srgbClr val="000000">
                <a:alpha val="48000"/>
              </a:srgbClr>
            </a:outerShdw>
          </a:effectLst>
          <a:scene3d>
            <a:camera prst="orthographicFront">
              <a:rot lat="0" lon="0" rev="0"/>
            </a:camera>
            <a:lightRig rig="balanced" dir="t">
              <a:rot lat="0" lon="0" rev="1080000"/>
            </a:lightRig>
          </a:scene3d>
          <a:sp3d>
            <a:bevelT w="38100" h="12700" prst="softRound"/>
          </a:sp3d>
        </a:effectStyle>
      </a:effectStyleLst>
      <a:bgFillStyleLst>
        <a:solidFill>
          <a:schemeClr val="phClr"/>
        </a:solidFill>
        <a:solidFill>
          <a:schemeClr val="phClr"/>
        </a:solidFill>
        <a:gradFill rotWithShape="1">
          <a:gsLst>
            <a:gs pos="0">
              <a:schemeClr val="phClr">
                <a:tint val="94000"/>
                <a:satMod val="80000"/>
                <a:lumMod val="106000"/>
              </a:schemeClr>
            </a:gs>
            <a:gs pos="100000">
              <a:schemeClr val="phClr">
                <a:shade val="8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Gallery" id="{BBFCD31E-59A1-489D-B089-A3EAD7CAE12E}" vid="{F5E91637-A7B6-4E27-B710-77DA7014EE1E}"/>
    </a:ext>
  </a:extLst>
</a:theme>
</file>

<file path=xl/theme/themeOverride1.xml><?xml version="1.0" encoding="utf-8"?>
<a:themeOverride xmlns:a="http://schemas.openxmlformats.org/drawingml/2006/main">
  <a:clrScheme name="蓝色​​">
    <a:dk1>
      <a:sysClr val="windowText" lastClr="000000"/>
    </a:dk1>
    <a:lt1>
      <a:sysClr val="window" lastClr="FFFFFF"/>
    </a:lt1>
    <a:dk2>
      <a:srgbClr val="17406D"/>
    </a:dk2>
    <a:lt2>
      <a:srgbClr val="DBEFF9"/>
    </a:lt2>
    <a:accent1>
      <a:srgbClr val="0F6FC6"/>
    </a:accent1>
    <a:accent2>
      <a:srgbClr val="009DD9"/>
    </a:accent2>
    <a:accent3>
      <a:srgbClr val="0BD0D9"/>
    </a:accent3>
    <a:accent4>
      <a:srgbClr val="10CF9B"/>
    </a:accent4>
    <a:accent5>
      <a:srgbClr val="7CCA62"/>
    </a:accent5>
    <a:accent6>
      <a:srgbClr val="A5C249"/>
    </a:accent6>
    <a:hlink>
      <a:srgbClr val="F49100"/>
    </a:hlink>
    <a:folHlink>
      <a:srgbClr val="85DFD0"/>
    </a:folHlink>
  </a:clrScheme>
  <a:fontScheme name="画廊">
    <a:majorFont>
      <a:latin typeface="Gill Sans MT" panose="020B0502020104020203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Angsana New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Gill Sans MT" panose="020B0502020104020203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画廊">
    <a:fillStyleLst>
      <a:solidFill>
        <a:schemeClr val="phClr"/>
      </a:solidFill>
      <a:gradFill rotWithShape="1">
        <a:gsLst>
          <a:gs pos="0">
            <a:schemeClr val="phClr">
              <a:tint val="54000"/>
              <a:alpha val="100000"/>
              <a:satMod val="105000"/>
              <a:lumMod val="110000"/>
            </a:schemeClr>
          </a:gs>
          <a:gs pos="100000">
            <a:schemeClr val="phClr">
              <a:tint val="78000"/>
              <a:alpha val="92000"/>
              <a:satMod val="109000"/>
              <a:lumMod val="100000"/>
            </a:schemeClr>
          </a:gs>
        </a:gsLst>
        <a:lin ang="5400000" scaled="0"/>
      </a:gradFill>
      <a:gradFill rotWithShape="1">
        <a:gsLst>
          <a:gs pos="0">
            <a:schemeClr val="phClr">
              <a:tint val="98000"/>
              <a:satMod val="110000"/>
              <a:lumMod val="104000"/>
            </a:schemeClr>
          </a:gs>
          <a:gs pos="69000">
            <a:schemeClr val="phClr">
              <a:shade val="88000"/>
              <a:satMod val="130000"/>
              <a:lumMod val="92000"/>
            </a:schemeClr>
          </a:gs>
          <a:gs pos="100000">
            <a:schemeClr val="phClr">
              <a:shade val="78000"/>
              <a:satMod val="130000"/>
              <a:lumMod val="92000"/>
            </a:schemeClr>
          </a:gs>
        </a:gsLst>
        <a:lin ang="5400000" scaled="0"/>
      </a:gradFill>
    </a:fillStyleLst>
    <a:lnStyleLst>
      <a:ln w="9525" cap="flat" cmpd="sng" algn="ctr">
        <a:solidFill>
          <a:schemeClr val="phClr"/>
        </a:solidFill>
        <a:prstDash val="solid"/>
      </a:ln>
      <a:ln w="15875" cap="flat" cmpd="sng" algn="ctr">
        <a:solidFill>
          <a:schemeClr val="phClr"/>
        </a:solidFill>
        <a:prstDash val="solid"/>
      </a:ln>
      <a:ln w="22225" cap="flat" cmpd="sng" algn="ctr">
        <a:solidFill>
          <a:schemeClr val="phClr"/>
        </a:solidFill>
        <a:prstDash val="solid"/>
      </a:ln>
    </a:lnStyleLst>
    <a:effectStyleLst>
      <a:effectStyle>
        <a:effectLst/>
      </a:effectStyle>
      <a:effectStyle>
        <a:effectLst/>
      </a:effectStyle>
      <a:effectStyle>
        <a:effectLst>
          <a:outerShdw blurRad="50800" dist="50800" dir="5400000" sx="96000" sy="96000" rotWithShape="0">
            <a:srgbClr val="000000">
              <a:alpha val="48000"/>
            </a:srgbClr>
          </a:outerShdw>
        </a:effectLst>
        <a:scene3d>
          <a:camera prst="orthographicFront">
            <a:rot lat="0" lon="0" rev="0"/>
          </a:camera>
          <a:lightRig rig="balanced" dir="t">
            <a:rot lat="0" lon="0" rev="1080000"/>
          </a:lightRig>
        </a:scene3d>
        <a:sp3d>
          <a:bevelT w="38100" h="12700" prst="softRound"/>
        </a:sp3d>
      </a:effectStyle>
    </a:effectStyleLst>
    <a:bgFillStyleLst>
      <a:solidFill>
        <a:schemeClr val="phClr"/>
      </a:solidFill>
      <a:solidFill>
        <a:schemeClr val="phClr"/>
      </a:solidFill>
      <a:gradFill rotWithShape="1">
        <a:gsLst>
          <a:gs pos="0">
            <a:schemeClr val="phClr">
              <a:tint val="94000"/>
              <a:satMod val="80000"/>
              <a:lumMod val="106000"/>
            </a:schemeClr>
          </a:gs>
          <a:gs pos="100000">
            <a:schemeClr val="phClr">
              <a:shade val="8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蓝色​​">
    <a:dk1>
      <a:sysClr val="windowText" lastClr="000000"/>
    </a:dk1>
    <a:lt1>
      <a:sysClr val="window" lastClr="FFFFFF"/>
    </a:lt1>
    <a:dk2>
      <a:srgbClr val="17406D"/>
    </a:dk2>
    <a:lt2>
      <a:srgbClr val="DBEFF9"/>
    </a:lt2>
    <a:accent1>
      <a:srgbClr val="0F6FC6"/>
    </a:accent1>
    <a:accent2>
      <a:srgbClr val="009DD9"/>
    </a:accent2>
    <a:accent3>
      <a:srgbClr val="0BD0D9"/>
    </a:accent3>
    <a:accent4>
      <a:srgbClr val="10CF9B"/>
    </a:accent4>
    <a:accent5>
      <a:srgbClr val="7CCA62"/>
    </a:accent5>
    <a:accent6>
      <a:srgbClr val="A5C249"/>
    </a:accent6>
    <a:hlink>
      <a:srgbClr val="F49100"/>
    </a:hlink>
    <a:folHlink>
      <a:srgbClr val="85DFD0"/>
    </a:folHlink>
  </a:clrScheme>
  <a:fontScheme name="画廊">
    <a:majorFont>
      <a:latin typeface="Gill Sans MT" panose="020B0502020104020203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Angsana New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Gill Sans MT" panose="020B0502020104020203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画廊">
    <a:fillStyleLst>
      <a:solidFill>
        <a:schemeClr val="phClr"/>
      </a:solidFill>
      <a:gradFill rotWithShape="1">
        <a:gsLst>
          <a:gs pos="0">
            <a:schemeClr val="phClr">
              <a:tint val="54000"/>
              <a:alpha val="100000"/>
              <a:satMod val="105000"/>
              <a:lumMod val="110000"/>
            </a:schemeClr>
          </a:gs>
          <a:gs pos="100000">
            <a:schemeClr val="phClr">
              <a:tint val="78000"/>
              <a:alpha val="92000"/>
              <a:satMod val="109000"/>
              <a:lumMod val="100000"/>
            </a:schemeClr>
          </a:gs>
        </a:gsLst>
        <a:lin ang="5400000" scaled="0"/>
      </a:gradFill>
      <a:gradFill rotWithShape="1">
        <a:gsLst>
          <a:gs pos="0">
            <a:schemeClr val="phClr">
              <a:tint val="98000"/>
              <a:satMod val="110000"/>
              <a:lumMod val="104000"/>
            </a:schemeClr>
          </a:gs>
          <a:gs pos="69000">
            <a:schemeClr val="phClr">
              <a:shade val="88000"/>
              <a:satMod val="130000"/>
              <a:lumMod val="92000"/>
            </a:schemeClr>
          </a:gs>
          <a:gs pos="100000">
            <a:schemeClr val="phClr">
              <a:shade val="78000"/>
              <a:satMod val="130000"/>
              <a:lumMod val="92000"/>
            </a:schemeClr>
          </a:gs>
        </a:gsLst>
        <a:lin ang="5400000" scaled="0"/>
      </a:gradFill>
    </a:fillStyleLst>
    <a:lnStyleLst>
      <a:ln w="9525" cap="flat" cmpd="sng" algn="ctr">
        <a:solidFill>
          <a:schemeClr val="phClr"/>
        </a:solidFill>
        <a:prstDash val="solid"/>
      </a:ln>
      <a:ln w="15875" cap="flat" cmpd="sng" algn="ctr">
        <a:solidFill>
          <a:schemeClr val="phClr"/>
        </a:solidFill>
        <a:prstDash val="solid"/>
      </a:ln>
      <a:ln w="22225" cap="flat" cmpd="sng" algn="ctr">
        <a:solidFill>
          <a:schemeClr val="phClr"/>
        </a:solidFill>
        <a:prstDash val="solid"/>
      </a:ln>
    </a:lnStyleLst>
    <a:effectStyleLst>
      <a:effectStyle>
        <a:effectLst/>
      </a:effectStyle>
      <a:effectStyle>
        <a:effectLst/>
      </a:effectStyle>
      <a:effectStyle>
        <a:effectLst>
          <a:outerShdw blurRad="50800" dist="50800" dir="5400000" sx="96000" sy="96000" rotWithShape="0">
            <a:srgbClr val="000000">
              <a:alpha val="48000"/>
            </a:srgbClr>
          </a:outerShdw>
        </a:effectLst>
        <a:scene3d>
          <a:camera prst="orthographicFront">
            <a:rot lat="0" lon="0" rev="0"/>
          </a:camera>
          <a:lightRig rig="balanced" dir="t">
            <a:rot lat="0" lon="0" rev="1080000"/>
          </a:lightRig>
        </a:scene3d>
        <a:sp3d>
          <a:bevelT w="38100" h="12700" prst="softRound"/>
        </a:sp3d>
      </a:effectStyle>
    </a:effectStyleLst>
    <a:bgFillStyleLst>
      <a:solidFill>
        <a:schemeClr val="phClr"/>
      </a:solidFill>
      <a:solidFill>
        <a:schemeClr val="phClr"/>
      </a:solidFill>
      <a:gradFill rotWithShape="1">
        <a:gsLst>
          <a:gs pos="0">
            <a:schemeClr val="phClr">
              <a:tint val="94000"/>
              <a:satMod val="80000"/>
              <a:lumMod val="106000"/>
            </a:schemeClr>
          </a:gs>
          <a:gs pos="100000">
            <a:schemeClr val="phClr">
              <a:shade val="8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蓝色​​">
    <a:dk1>
      <a:sysClr val="windowText" lastClr="000000"/>
    </a:dk1>
    <a:lt1>
      <a:sysClr val="window" lastClr="FFFFFF"/>
    </a:lt1>
    <a:dk2>
      <a:srgbClr val="17406D"/>
    </a:dk2>
    <a:lt2>
      <a:srgbClr val="DBEFF9"/>
    </a:lt2>
    <a:accent1>
      <a:srgbClr val="0F6FC6"/>
    </a:accent1>
    <a:accent2>
      <a:srgbClr val="009DD9"/>
    </a:accent2>
    <a:accent3>
      <a:srgbClr val="0BD0D9"/>
    </a:accent3>
    <a:accent4>
      <a:srgbClr val="10CF9B"/>
    </a:accent4>
    <a:accent5>
      <a:srgbClr val="7CCA62"/>
    </a:accent5>
    <a:accent6>
      <a:srgbClr val="A5C249"/>
    </a:accent6>
    <a:hlink>
      <a:srgbClr val="F49100"/>
    </a:hlink>
    <a:folHlink>
      <a:srgbClr val="85DFD0"/>
    </a:folHlink>
  </a:clrScheme>
  <a:fontScheme name="画廊">
    <a:majorFont>
      <a:latin typeface="Gill Sans MT" panose="020B0502020104020203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Angsana New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Gill Sans MT" panose="020B0502020104020203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画廊">
    <a:fillStyleLst>
      <a:solidFill>
        <a:schemeClr val="phClr"/>
      </a:solidFill>
      <a:gradFill rotWithShape="1">
        <a:gsLst>
          <a:gs pos="0">
            <a:schemeClr val="phClr">
              <a:tint val="54000"/>
              <a:alpha val="100000"/>
              <a:satMod val="105000"/>
              <a:lumMod val="110000"/>
            </a:schemeClr>
          </a:gs>
          <a:gs pos="100000">
            <a:schemeClr val="phClr">
              <a:tint val="78000"/>
              <a:alpha val="92000"/>
              <a:satMod val="109000"/>
              <a:lumMod val="100000"/>
            </a:schemeClr>
          </a:gs>
        </a:gsLst>
        <a:lin ang="5400000" scaled="0"/>
      </a:gradFill>
      <a:gradFill rotWithShape="1">
        <a:gsLst>
          <a:gs pos="0">
            <a:schemeClr val="phClr">
              <a:tint val="98000"/>
              <a:satMod val="110000"/>
              <a:lumMod val="104000"/>
            </a:schemeClr>
          </a:gs>
          <a:gs pos="69000">
            <a:schemeClr val="phClr">
              <a:shade val="88000"/>
              <a:satMod val="130000"/>
              <a:lumMod val="92000"/>
            </a:schemeClr>
          </a:gs>
          <a:gs pos="100000">
            <a:schemeClr val="phClr">
              <a:shade val="78000"/>
              <a:satMod val="130000"/>
              <a:lumMod val="92000"/>
            </a:schemeClr>
          </a:gs>
        </a:gsLst>
        <a:lin ang="5400000" scaled="0"/>
      </a:gradFill>
    </a:fillStyleLst>
    <a:lnStyleLst>
      <a:ln w="9525" cap="flat" cmpd="sng" algn="ctr">
        <a:solidFill>
          <a:schemeClr val="phClr"/>
        </a:solidFill>
        <a:prstDash val="solid"/>
      </a:ln>
      <a:ln w="15875" cap="flat" cmpd="sng" algn="ctr">
        <a:solidFill>
          <a:schemeClr val="phClr"/>
        </a:solidFill>
        <a:prstDash val="solid"/>
      </a:ln>
      <a:ln w="22225" cap="flat" cmpd="sng" algn="ctr">
        <a:solidFill>
          <a:schemeClr val="phClr"/>
        </a:solidFill>
        <a:prstDash val="solid"/>
      </a:ln>
    </a:lnStyleLst>
    <a:effectStyleLst>
      <a:effectStyle>
        <a:effectLst/>
      </a:effectStyle>
      <a:effectStyle>
        <a:effectLst/>
      </a:effectStyle>
      <a:effectStyle>
        <a:effectLst>
          <a:outerShdw blurRad="50800" dist="50800" dir="5400000" sx="96000" sy="96000" rotWithShape="0">
            <a:srgbClr val="000000">
              <a:alpha val="48000"/>
            </a:srgbClr>
          </a:outerShdw>
        </a:effectLst>
        <a:scene3d>
          <a:camera prst="orthographicFront">
            <a:rot lat="0" lon="0" rev="0"/>
          </a:camera>
          <a:lightRig rig="balanced" dir="t">
            <a:rot lat="0" lon="0" rev="1080000"/>
          </a:lightRig>
        </a:scene3d>
        <a:sp3d>
          <a:bevelT w="38100" h="12700" prst="softRound"/>
        </a:sp3d>
      </a:effectStyle>
    </a:effectStyleLst>
    <a:bgFillStyleLst>
      <a:solidFill>
        <a:schemeClr val="phClr"/>
      </a:solidFill>
      <a:solidFill>
        <a:schemeClr val="phClr"/>
      </a:solidFill>
      <a:gradFill rotWithShape="1">
        <a:gsLst>
          <a:gs pos="0">
            <a:schemeClr val="phClr">
              <a:tint val="94000"/>
              <a:satMod val="80000"/>
              <a:lumMod val="106000"/>
            </a:schemeClr>
          </a:gs>
          <a:gs pos="100000">
            <a:schemeClr val="phClr">
              <a:shade val="8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蓝色​​">
    <a:dk1>
      <a:sysClr val="windowText" lastClr="000000"/>
    </a:dk1>
    <a:lt1>
      <a:sysClr val="window" lastClr="FFFFFF"/>
    </a:lt1>
    <a:dk2>
      <a:srgbClr val="17406D"/>
    </a:dk2>
    <a:lt2>
      <a:srgbClr val="DBEFF9"/>
    </a:lt2>
    <a:accent1>
      <a:srgbClr val="0F6FC6"/>
    </a:accent1>
    <a:accent2>
      <a:srgbClr val="009DD9"/>
    </a:accent2>
    <a:accent3>
      <a:srgbClr val="0BD0D9"/>
    </a:accent3>
    <a:accent4>
      <a:srgbClr val="10CF9B"/>
    </a:accent4>
    <a:accent5>
      <a:srgbClr val="7CCA62"/>
    </a:accent5>
    <a:accent6>
      <a:srgbClr val="A5C249"/>
    </a:accent6>
    <a:hlink>
      <a:srgbClr val="F49100"/>
    </a:hlink>
    <a:folHlink>
      <a:srgbClr val="85DFD0"/>
    </a:folHlink>
  </a:clrScheme>
  <a:fontScheme name="画廊">
    <a:majorFont>
      <a:latin typeface="Gill Sans MT" panose="020B0502020104020203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Angsana New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Gill Sans MT" panose="020B0502020104020203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画廊">
    <a:fillStyleLst>
      <a:solidFill>
        <a:schemeClr val="phClr"/>
      </a:solidFill>
      <a:gradFill rotWithShape="1">
        <a:gsLst>
          <a:gs pos="0">
            <a:schemeClr val="phClr">
              <a:tint val="54000"/>
              <a:alpha val="100000"/>
              <a:satMod val="105000"/>
              <a:lumMod val="110000"/>
            </a:schemeClr>
          </a:gs>
          <a:gs pos="100000">
            <a:schemeClr val="phClr">
              <a:tint val="78000"/>
              <a:alpha val="92000"/>
              <a:satMod val="109000"/>
              <a:lumMod val="100000"/>
            </a:schemeClr>
          </a:gs>
        </a:gsLst>
        <a:lin ang="5400000" scaled="0"/>
      </a:gradFill>
      <a:gradFill rotWithShape="1">
        <a:gsLst>
          <a:gs pos="0">
            <a:schemeClr val="phClr">
              <a:tint val="98000"/>
              <a:satMod val="110000"/>
              <a:lumMod val="104000"/>
            </a:schemeClr>
          </a:gs>
          <a:gs pos="69000">
            <a:schemeClr val="phClr">
              <a:shade val="88000"/>
              <a:satMod val="130000"/>
              <a:lumMod val="92000"/>
            </a:schemeClr>
          </a:gs>
          <a:gs pos="100000">
            <a:schemeClr val="phClr">
              <a:shade val="78000"/>
              <a:satMod val="130000"/>
              <a:lumMod val="92000"/>
            </a:schemeClr>
          </a:gs>
        </a:gsLst>
        <a:lin ang="5400000" scaled="0"/>
      </a:gradFill>
    </a:fillStyleLst>
    <a:lnStyleLst>
      <a:ln w="9525" cap="flat" cmpd="sng" algn="ctr">
        <a:solidFill>
          <a:schemeClr val="phClr"/>
        </a:solidFill>
        <a:prstDash val="solid"/>
      </a:ln>
      <a:ln w="15875" cap="flat" cmpd="sng" algn="ctr">
        <a:solidFill>
          <a:schemeClr val="phClr"/>
        </a:solidFill>
        <a:prstDash val="solid"/>
      </a:ln>
      <a:ln w="22225" cap="flat" cmpd="sng" algn="ctr">
        <a:solidFill>
          <a:schemeClr val="phClr"/>
        </a:solidFill>
        <a:prstDash val="solid"/>
      </a:ln>
    </a:lnStyleLst>
    <a:effectStyleLst>
      <a:effectStyle>
        <a:effectLst/>
      </a:effectStyle>
      <a:effectStyle>
        <a:effectLst/>
      </a:effectStyle>
      <a:effectStyle>
        <a:effectLst>
          <a:outerShdw blurRad="50800" dist="50800" dir="5400000" sx="96000" sy="96000" rotWithShape="0">
            <a:srgbClr val="000000">
              <a:alpha val="48000"/>
            </a:srgbClr>
          </a:outerShdw>
        </a:effectLst>
        <a:scene3d>
          <a:camera prst="orthographicFront">
            <a:rot lat="0" lon="0" rev="0"/>
          </a:camera>
          <a:lightRig rig="balanced" dir="t">
            <a:rot lat="0" lon="0" rev="1080000"/>
          </a:lightRig>
        </a:scene3d>
        <a:sp3d>
          <a:bevelT w="38100" h="12700" prst="softRound"/>
        </a:sp3d>
      </a:effectStyle>
    </a:effectStyleLst>
    <a:bgFillStyleLst>
      <a:solidFill>
        <a:schemeClr val="phClr"/>
      </a:solidFill>
      <a:solidFill>
        <a:schemeClr val="phClr"/>
      </a:solidFill>
      <a:gradFill rotWithShape="1">
        <a:gsLst>
          <a:gs pos="0">
            <a:schemeClr val="phClr">
              <a:tint val="94000"/>
              <a:satMod val="80000"/>
              <a:lumMod val="106000"/>
            </a:schemeClr>
          </a:gs>
          <a:gs pos="100000">
            <a:schemeClr val="phClr">
              <a:shade val="8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蓝色​​">
    <a:dk1>
      <a:sysClr val="windowText" lastClr="000000"/>
    </a:dk1>
    <a:lt1>
      <a:sysClr val="window" lastClr="FFFFFF"/>
    </a:lt1>
    <a:dk2>
      <a:srgbClr val="17406D"/>
    </a:dk2>
    <a:lt2>
      <a:srgbClr val="DBEFF9"/>
    </a:lt2>
    <a:accent1>
      <a:srgbClr val="0F6FC6"/>
    </a:accent1>
    <a:accent2>
      <a:srgbClr val="009DD9"/>
    </a:accent2>
    <a:accent3>
      <a:srgbClr val="0BD0D9"/>
    </a:accent3>
    <a:accent4>
      <a:srgbClr val="10CF9B"/>
    </a:accent4>
    <a:accent5>
      <a:srgbClr val="7CCA62"/>
    </a:accent5>
    <a:accent6>
      <a:srgbClr val="A5C249"/>
    </a:accent6>
    <a:hlink>
      <a:srgbClr val="F49100"/>
    </a:hlink>
    <a:folHlink>
      <a:srgbClr val="85DFD0"/>
    </a:folHlink>
  </a:clrScheme>
  <a:fontScheme name="画廊">
    <a:majorFont>
      <a:latin typeface="Gill Sans MT" panose="020B0502020104020203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Angsana New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Gill Sans MT" panose="020B0502020104020203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画廊">
    <a:fillStyleLst>
      <a:solidFill>
        <a:schemeClr val="phClr"/>
      </a:solidFill>
      <a:gradFill rotWithShape="1">
        <a:gsLst>
          <a:gs pos="0">
            <a:schemeClr val="phClr">
              <a:tint val="54000"/>
              <a:alpha val="100000"/>
              <a:satMod val="105000"/>
              <a:lumMod val="110000"/>
            </a:schemeClr>
          </a:gs>
          <a:gs pos="100000">
            <a:schemeClr val="phClr">
              <a:tint val="78000"/>
              <a:alpha val="92000"/>
              <a:satMod val="109000"/>
              <a:lumMod val="100000"/>
            </a:schemeClr>
          </a:gs>
        </a:gsLst>
        <a:lin ang="5400000" scaled="0"/>
      </a:gradFill>
      <a:gradFill rotWithShape="1">
        <a:gsLst>
          <a:gs pos="0">
            <a:schemeClr val="phClr">
              <a:tint val="98000"/>
              <a:satMod val="110000"/>
              <a:lumMod val="104000"/>
            </a:schemeClr>
          </a:gs>
          <a:gs pos="69000">
            <a:schemeClr val="phClr">
              <a:shade val="88000"/>
              <a:satMod val="130000"/>
              <a:lumMod val="92000"/>
            </a:schemeClr>
          </a:gs>
          <a:gs pos="100000">
            <a:schemeClr val="phClr">
              <a:shade val="78000"/>
              <a:satMod val="130000"/>
              <a:lumMod val="92000"/>
            </a:schemeClr>
          </a:gs>
        </a:gsLst>
        <a:lin ang="5400000" scaled="0"/>
      </a:gradFill>
    </a:fillStyleLst>
    <a:lnStyleLst>
      <a:ln w="9525" cap="flat" cmpd="sng" algn="ctr">
        <a:solidFill>
          <a:schemeClr val="phClr"/>
        </a:solidFill>
        <a:prstDash val="solid"/>
      </a:ln>
      <a:ln w="15875" cap="flat" cmpd="sng" algn="ctr">
        <a:solidFill>
          <a:schemeClr val="phClr"/>
        </a:solidFill>
        <a:prstDash val="solid"/>
      </a:ln>
      <a:ln w="22225" cap="flat" cmpd="sng" algn="ctr">
        <a:solidFill>
          <a:schemeClr val="phClr"/>
        </a:solidFill>
        <a:prstDash val="solid"/>
      </a:ln>
    </a:lnStyleLst>
    <a:effectStyleLst>
      <a:effectStyle>
        <a:effectLst/>
      </a:effectStyle>
      <a:effectStyle>
        <a:effectLst/>
      </a:effectStyle>
      <a:effectStyle>
        <a:effectLst>
          <a:outerShdw blurRad="50800" dist="50800" dir="5400000" sx="96000" sy="96000" rotWithShape="0">
            <a:srgbClr val="000000">
              <a:alpha val="48000"/>
            </a:srgbClr>
          </a:outerShdw>
        </a:effectLst>
        <a:scene3d>
          <a:camera prst="orthographicFront">
            <a:rot lat="0" lon="0" rev="0"/>
          </a:camera>
          <a:lightRig rig="balanced" dir="t">
            <a:rot lat="0" lon="0" rev="1080000"/>
          </a:lightRig>
        </a:scene3d>
        <a:sp3d>
          <a:bevelT w="38100" h="12700" prst="softRound"/>
        </a:sp3d>
      </a:effectStyle>
    </a:effectStyleLst>
    <a:bgFillStyleLst>
      <a:solidFill>
        <a:schemeClr val="phClr"/>
      </a:solidFill>
      <a:solidFill>
        <a:schemeClr val="phClr"/>
      </a:solidFill>
      <a:gradFill rotWithShape="1">
        <a:gsLst>
          <a:gs pos="0">
            <a:schemeClr val="phClr">
              <a:tint val="94000"/>
              <a:satMod val="80000"/>
              <a:lumMod val="106000"/>
            </a:schemeClr>
          </a:gs>
          <a:gs pos="100000">
            <a:schemeClr val="phClr">
              <a:shade val="8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Q16"/>
  <sheetViews>
    <sheetView tabSelected="1" workbookViewId="0">
      <selection activeCell="R17" sqref="R17"/>
    </sheetView>
  </sheetViews>
  <sheetFormatPr defaultColWidth="10.875" defaultRowHeight="15" customHeight="1" x14ac:dyDescent="0.2"/>
  <cols>
    <col min="1" max="1" width="5.5" style="1" customWidth="1"/>
    <col min="2" max="14" width="10.875" style="1"/>
    <col min="15" max="15" width="5.5" style="1" customWidth="1"/>
    <col min="16" max="16384" width="10.875" style="1"/>
  </cols>
  <sheetData>
    <row r="1" spans="2:17" ht="25.5" customHeight="1" x14ac:dyDescent="0.2"/>
    <row r="2" spans="2:17" ht="45" customHeight="1" x14ac:dyDescent="0.2">
      <c r="B2" s="2" t="s">
        <v>10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2:17" ht="15" customHeight="1" x14ac:dyDescent="0.2">
      <c r="B3" s="7"/>
      <c r="C3" s="7" t="s">
        <v>0</v>
      </c>
      <c r="D3" s="7" t="s">
        <v>1</v>
      </c>
      <c r="E3" s="7" t="s">
        <v>2</v>
      </c>
      <c r="F3" s="7" t="s">
        <v>3</v>
      </c>
      <c r="G3" s="7" t="s">
        <v>9</v>
      </c>
      <c r="I3" s="6"/>
      <c r="J3" s="6" t="s">
        <v>0</v>
      </c>
      <c r="K3" s="6" t="s">
        <v>1</v>
      </c>
      <c r="L3" s="6" t="s">
        <v>2</v>
      </c>
      <c r="M3" s="6" t="s">
        <v>3</v>
      </c>
      <c r="N3" s="6" t="s">
        <v>16</v>
      </c>
    </row>
    <row r="4" spans="2:17" ht="15" customHeight="1" x14ac:dyDescent="0.2">
      <c r="B4" s="4" t="s">
        <v>4</v>
      </c>
      <c r="C4" s="4">
        <v>86</v>
      </c>
      <c r="D4" s="4">
        <v>45</v>
      </c>
      <c r="E4" s="4">
        <v>77</v>
      </c>
      <c r="F4" s="4">
        <v>90</v>
      </c>
      <c r="G4" s="4">
        <f>MAX(C4:F4)</f>
        <v>90</v>
      </c>
      <c r="I4" s="5" t="s">
        <v>11</v>
      </c>
      <c r="J4" s="5">
        <v>4379</v>
      </c>
      <c r="K4" s="5">
        <v>3580</v>
      </c>
      <c r="L4" s="5">
        <v>2268</v>
      </c>
      <c r="M4" s="5">
        <v>6231</v>
      </c>
      <c r="N4" s="5">
        <f>AVERAGE(J4:M4)</f>
        <v>4114.5</v>
      </c>
    </row>
    <row r="5" spans="2:17" ht="15" customHeight="1" x14ac:dyDescent="0.2">
      <c r="B5" s="7" t="s">
        <v>5</v>
      </c>
      <c r="C5" s="7">
        <v>62</v>
      </c>
      <c r="D5" s="7">
        <v>38</v>
      </c>
      <c r="E5" s="7">
        <v>55</v>
      </c>
      <c r="F5" s="7">
        <v>70</v>
      </c>
      <c r="G5" s="7">
        <f t="shared" ref="G5:G8" si="0">MAX(C5:F5)</f>
        <v>70</v>
      </c>
      <c r="I5" s="6" t="s">
        <v>12</v>
      </c>
      <c r="J5" s="6">
        <v>3462</v>
      </c>
      <c r="K5" s="6">
        <v>5296</v>
      </c>
      <c r="L5" s="6">
        <v>3214</v>
      </c>
      <c r="M5" s="6">
        <v>3016</v>
      </c>
      <c r="N5" s="6">
        <f t="shared" ref="N5:N7" si="1">AVERAGE(J5:M5)</f>
        <v>3747</v>
      </c>
    </row>
    <row r="6" spans="2:17" ht="15" customHeight="1" x14ac:dyDescent="0.2">
      <c r="B6" s="4" t="s">
        <v>6</v>
      </c>
      <c r="C6" s="4">
        <v>45</v>
      </c>
      <c r="D6" s="4">
        <v>77</v>
      </c>
      <c r="E6" s="4">
        <v>98</v>
      </c>
      <c r="F6" s="4">
        <v>86</v>
      </c>
      <c r="G6" s="4">
        <f t="shared" si="0"/>
        <v>98</v>
      </c>
      <c r="I6" s="5" t="s">
        <v>13</v>
      </c>
      <c r="J6" s="5">
        <v>2545</v>
      </c>
      <c r="K6" s="5">
        <v>6164</v>
      </c>
      <c r="L6" s="5">
        <v>4848</v>
      </c>
      <c r="M6" s="5">
        <v>6003</v>
      </c>
      <c r="N6" s="5">
        <f t="shared" si="1"/>
        <v>4890</v>
      </c>
    </row>
    <row r="7" spans="2:17" ht="15" customHeight="1" x14ac:dyDescent="0.2">
      <c r="B7" s="7" t="s">
        <v>7</v>
      </c>
      <c r="C7" s="7">
        <v>38</v>
      </c>
      <c r="D7" s="7">
        <v>55</v>
      </c>
      <c r="E7" s="7">
        <v>72</v>
      </c>
      <c r="F7" s="7">
        <v>62</v>
      </c>
      <c r="G7" s="7">
        <f t="shared" si="0"/>
        <v>72</v>
      </c>
      <c r="I7" s="6" t="s">
        <v>14</v>
      </c>
      <c r="J7" s="6">
        <v>6213</v>
      </c>
      <c r="K7" s="6">
        <v>5889</v>
      </c>
      <c r="L7" s="6">
        <v>6117</v>
      </c>
      <c r="M7" s="6">
        <v>3987</v>
      </c>
      <c r="N7" s="6">
        <f t="shared" si="1"/>
        <v>5551.5</v>
      </c>
    </row>
    <row r="8" spans="2:17" ht="15" customHeight="1" x14ac:dyDescent="0.2">
      <c r="B8" s="4" t="s">
        <v>8</v>
      </c>
      <c r="C8" s="4">
        <f>SUM(C4:C7)</f>
        <v>231</v>
      </c>
      <c r="D8" s="4">
        <f>SUM(D4:D7)</f>
        <v>215</v>
      </c>
      <c r="E8" s="4">
        <f>SUM(E4:E7)</f>
        <v>302</v>
      </c>
      <c r="F8" s="4">
        <f>SUM(F4:F7)</f>
        <v>308</v>
      </c>
      <c r="G8" s="4">
        <f t="shared" si="0"/>
        <v>308</v>
      </c>
      <c r="I8" s="5" t="s">
        <v>15</v>
      </c>
      <c r="J8" s="5">
        <f>MAX(J4:J7)</f>
        <v>6213</v>
      </c>
      <c r="K8" s="5">
        <f t="shared" ref="K8:N8" si="2">MAX(K4:K7)</f>
        <v>6164</v>
      </c>
      <c r="L8" s="5">
        <f t="shared" si="2"/>
        <v>6117</v>
      </c>
      <c r="M8" s="5">
        <f t="shared" si="2"/>
        <v>6231</v>
      </c>
      <c r="N8" s="5">
        <f t="shared" si="2"/>
        <v>5551.5</v>
      </c>
    </row>
    <row r="12" spans="2:17" ht="15" customHeight="1" x14ac:dyDescent="0.2">
      <c r="Q12" s="3"/>
    </row>
    <row r="13" spans="2:17" ht="15" customHeight="1" x14ac:dyDescent="0.2">
      <c r="P13" s="3"/>
      <c r="Q13" s="3"/>
    </row>
    <row r="14" spans="2:17" ht="15" customHeight="1" x14ac:dyDescent="0.2">
      <c r="P14" s="3"/>
      <c r="Q14" s="3"/>
    </row>
    <row r="15" spans="2:17" ht="15" customHeight="1" x14ac:dyDescent="0.2">
      <c r="O15" s="3"/>
      <c r="P15" s="3"/>
      <c r="Q15" s="3"/>
    </row>
    <row r="16" spans="2:17" ht="15" customHeight="1" x14ac:dyDescent="0.2">
      <c r="N16" s="3"/>
      <c r="O16" s="3"/>
    </row>
  </sheetData>
  <mergeCells count="1">
    <mergeCell ref="B2:N2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2019-06-16T08:28:06Z</dcterms:modified>
</cp:coreProperties>
</file>